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学校事务\青协\"/>
    </mc:Choice>
  </mc:AlternateContent>
  <bookViews>
    <workbookView xWindow="0" yWindow="0" windowWidth="19100" windowHeight="7770" tabRatio="770" activeTab="10"/>
  </bookViews>
  <sheets>
    <sheet name="13机械" sheetId="1" r:id="rId1"/>
    <sheet name="13机电" sheetId="2" r:id="rId2"/>
    <sheet name="13材料" sheetId="3" r:id="rId3"/>
    <sheet name="13电气" sheetId="4" r:id="rId4"/>
    <sheet name="13工业" sheetId="5" r:id="rId5"/>
    <sheet name="14机械" sheetId="6" r:id="rId6"/>
    <sheet name="14机电" sheetId="7" r:id="rId7"/>
    <sheet name="14材料" sheetId="8" r:id="rId8"/>
    <sheet name="14电气" sheetId="9" r:id="rId9"/>
    <sheet name="14工业" sheetId="10" r:id="rId10"/>
    <sheet name="15机械" sheetId="11" r:id="rId11"/>
    <sheet name="15电气" sheetId="12" r:id="rId12"/>
    <sheet name="15工业" sheetId="13" r:id="rId13"/>
  </sheets>
  <calcPr calcId="162913"/>
</workbook>
</file>

<file path=xl/calcChain.xml><?xml version="1.0" encoding="utf-8"?>
<calcChain xmlns="http://schemas.openxmlformats.org/spreadsheetml/2006/main">
  <c r="CR60" i="6" l="1"/>
  <c r="CR59" i="6"/>
  <c r="CR58" i="6"/>
  <c r="CR56" i="6"/>
  <c r="CR55" i="6"/>
  <c r="CR53" i="6"/>
  <c r="CR51" i="6"/>
  <c r="CR50" i="6"/>
  <c r="CR48" i="6"/>
  <c r="CR47" i="6"/>
  <c r="CR46" i="6"/>
  <c r="CR45" i="6"/>
  <c r="CR44" i="6"/>
  <c r="CR43" i="6"/>
  <c r="CR42" i="6"/>
  <c r="CR41" i="6"/>
  <c r="CR40" i="6"/>
  <c r="CR39" i="6"/>
  <c r="CR38" i="6"/>
  <c r="CR37" i="6"/>
  <c r="CR36" i="6"/>
  <c r="CR35" i="6"/>
  <c r="CR34" i="6"/>
  <c r="CR33" i="6"/>
  <c r="CR31" i="6"/>
  <c r="CR30" i="6"/>
  <c r="CR29" i="6"/>
  <c r="CR28" i="6"/>
  <c r="CR27" i="6"/>
  <c r="CR26" i="6"/>
  <c r="CR25" i="6"/>
  <c r="CR24" i="6"/>
  <c r="CR23" i="6"/>
  <c r="CR21" i="6"/>
  <c r="CR20" i="6"/>
  <c r="CR18" i="6"/>
  <c r="CR17" i="6"/>
  <c r="CR13" i="6"/>
  <c r="CR12" i="6"/>
  <c r="CR11" i="6"/>
  <c r="CR10" i="6"/>
  <c r="CR9" i="6"/>
  <c r="CR6" i="6"/>
  <c r="CR5" i="6"/>
  <c r="CR4" i="6"/>
  <c r="CR3" i="6"/>
  <c r="AB35" i="13"/>
  <c r="AB34" i="13"/>
  <c r="AB33" i="13"/>
  <c r="AB32" i="13"/>
  <c r="AB31" i="13"/>
  <c r="AB30" i="13"/>
  <c r="AB29" i="13"/>
  <c r="AB28" i="13"/>
  <c r="AB27" i="13"/>
  <c r="AB26" i="13"/>
  <c r="AB25" i="13"/>
  <c r="AB24" i="13"/>
  <c r="AB23" i="13"/>
  <c r="AB22" i="13"/>
  <c r="AB21" i="13"/>
  <c r="AB20" i="13"/>
  <c r="AB19" i="13"/>
  <c r="AB18" i="13"/>
  <c r="AB17" i="13"/>
  <c r="AB16" i="13"/>
  <c r="AB15" i="13"/>
  <c r="AB14" i="13"/>
  <c r="AB13" i="13"/>
  <c r="AB12" i="13"/>
  <c r="AB11" i="13"/>
  <c r="AB10" i="13"/>
  <c r="AB9" i="13"/>
  <c r="AB8" i="13"/>
  <c r="AB7" i="13"/>
  <c r="AB6" i="13"/>
  <c r="AB5" i="13"/>
  <c r="AB4" i="13"/>
  <c r="AB3" i="13"/>
  <c r="BE182" i="11"/>
  <c r="BE181" i="11"/>
  <c r="BE180" i="11"/>
  <c r="BE179" i="11"/>
  <c r="BE178" i="11"/>
  <c r="BE177" i="11"/>
  <c r="BE176" i="11"/>
  <c r="BE175" i="11"/>
  <c r="BE174" i="11"/>
  <c r="BE173" i="11"/>
  <c r="BE172" i="11"/>
  <c r="BE171" i="11"/>
  <c r="BE170" i="11"/>
  <c r="BE169" i="11"/>
  <c r="BE168" i="11"/>
  <c r="BE165" i="11"/>
  <c r="BE164" i="11"/>
  <c r="BE163" i="11"/>
  <c r="BE162" i="11"/>
  <c r="BE161" i="11"/>
  <c r="BE160" i="11"/>
  <c r="BE159" i="11"/>
  <c r="BE158" i="11"/>
  <c r="BE157" i="11"/>
  <c r="BE156" i="11"/>
  <c r="BE155" i="11"/>
  <c r="BE154" i="11"/>
  <c r="BE153" i="11"/>
  <c r="BE152" i="11"/>
  <c r="BE151" i="11"/>
  <c r="BE150" i="11"/>
  <c r="BE149" i="11"/>
  <c r="BE148" i="11"/>
  <c r="BE147" i="11"/>
  <c r="BE146" i="11"/>
  <c r="BE145" i="11"/>
  <c r="BE144" i="11"/>
  <c r="BE143" i="11"/>
  <c r="BE142" i="11"/>
  <c r="BE141" i="11"/>
  <c r="BE140" i="11"/>
  <c r="BE139" i="11"/>
  <c r="BE138" i="11"/>
  <c r="BE137" i="11"/>
  <c r="BE136" i="11"/>
  <c r="BE135" i="11"/>
  <c r="BE134" i="11"/>
  <c r="BE133" i="11"/>
  <c r="BE132" i="11"/>
  <c r="BE131" i="11"/>
  <c r="BE130" i="11"/>
  <c r="BE129" i="11"/>
  <c r="BE128" i="11"/>
  <c r="BE127" i="11"/>
  <c r="BE126" i="11"/>
  <c r="BE125" i="11"/>
  <c r="BE124" i="11"/>
  <c r="BE123" i="11"/>
  <c r="BE121" i="11"/>
  <c r="BE120" i="11"/>
  <c r="BE119" i="11"/>
  <c r="BE118" i="11"/>
  <c r="BE117" i="11"/>
  <c r="BE116" i="11"/>
  <c r="BE115" i="11"/>
  <c r="BE114" i="11"/>
  <c r="BE113" i="11"/>
  <c r="BE112" i="11"/>
  <c r="BE111" i="11"/>
  <c r="BE110" i="11"/>
  <c r="BE109" i="11"/>
  <c r="BE108" i="11"/>
  <c r="BE107" i="11"/>
  <c r="BE106" i="11"/>
  <c r="BE105" i="11"/>
  <c r="BE104" i="11"/>
  <c r="BE103" i="11"/>
  <c r="BE102" i="11"/>
  <c r="BE101" i="11"/>
  <c r="BE100" i="11"/>
  <c r="BE99" i="11"/>
  <c r="BE98" i="11"/>
  <c r="BE97" i="11"/>
  <c r="BE96" i="11"/>
  <c r="BE95" i="11"/>
  <c r="BE94" i="11"/>
  <c r="BE93" i="11"/>
  <c r="BE92" i="11"/>
  <c r="BE91" i="11"/>
  <c r="BE90" i="11"/>
  <c r="BE89" i="11"/>
  <c r="BE88" i="11"/>
  <c r="BE86" i="11"/>
  <c r="BE85" i="11"/>
  <c r="BE84" i="11"/>
  <c r="BE83" i="11"/>
  <c r="BE82" i="11"/>
  <c r="BE80" i="11"/>
  <c r="BE79" i="11"/>
  <c r="BE78" i="11"/>
  <c r="BE77" i="11"/>
  <c r="BE76" i="11"/>
  <c r="BE75" i="11"/>
  <c r="BE74" i="11"/>
  <c r="BE73" i="11"/>
  <c r="BE72" i="11"/>
  <c r="BE71" i="11"/>
  <c r="BE70" i="11"/>
  <c r="BE69" i="11"/>
  <c r="BE68" i="11"/>
  <c r="BE67" i="11"/>
  <c r="BE66" i="11"/>
  <c r="BE64" i="11"/>
  <c r="BE63" i="11"/>
  <c r="BE62" i="11"/>
  <c r="BE61" i="11"/>
  <c r="BE60" i="11"/>
  <c r="BE59" i="11"/>
  <c r="BE58" i="11"/>
  <c r="BE57" i="11"/>
  <c r="BE56" i="11"/>
  <c r="BE55" i="11"/>
  <c r="BE54" i="11"/>
  <c r="BE53" i="11"/>
  <c r="BE52" i="11"/>
  <c r="BE51" i="11"/>
  <c r="BE50" i="11"/>
  <c r="BE49" i="11"/>
  <c r="BE48" i="11"/>
  <c r="BE47" i="11"/>
  <c r="BE46" i="11"/>
  <c r="BE45" i="11"/>
  <c r="BE44" i="11"/>
  <c r="BE43" i="11"/>
  <c r="BE42" i="11"/>
  <c r="BE41" i="11"/>
  <c r="BE40" i="11"/>
  <c r="BE39" i="11"/>
  <c r="BE38" i="11"/>
  <c r="BE37" i="11"/>
  <c r="BE36" i="11"/>
  <c r="BE35" i="11"/>
  <c r="BE34" i="11"/>
  <c r="BE33" i="11"/>
  <c r="BE32" i="11"/>
  <c r="BE30" i="11"/>
  <c r="BE29" i="11"/>
  <c r="BE28" i="11"/>
  <c r="BE27" i="11"/>
  <c r="BE26" i="11"/>
  <c r="BE25" i="11"/>
  <c r="BE24" i="11"/>
  <c r="BE23" i="11"/>
  <c r="BE22" i="11"/>
  <c r="BE21" i="11"/>
  <c r="BE20" i="11"/>
  <c r="BE19" i="11"/>
  <c r="BE18" i="11"/>
  <c r="BE17" i="11"/>
  <c r="BE16" i="11"/>
  <c r="BE15" i="11"/>
  <c r="BE12" i="11"/>
  <c r="BE11" i="11"/>
  <c r="BE10" i="11"/>
  <c r="BE9" i="11"/>
  <c r="BE8" i="11"/>
  <c r="BE7" i="11"/>
  <c r="BE6" i="11"/>
  <c r="BE5" i="11"/>
  <c r="BE4" i="11"/>
  <c r="BE3" i="11"/>
  <c r="BZ60" i="6"/>
  <c r="BZ59" i="6"/>
  <c r="BZ58" i="6"/>
  <c r="BZ56" i="6"/>
  <c r="BZ55" i="6"/>
  <c r="BZ53" i="6"/>
  <c r="BZ51" i="6"/>
  <c r="BZ50" i="6"/>
  <c r="BZ48" i="6"/>
  <c r="BZ47" i="6"/>
  <c r="BZ46" i="6"/>
  <c r="BZ45" i="6"/>
  <c r="BZ44" i="6"/>
  <c r="BZ43" i="6"/>
  <c r="BZ42" i="6"/>
  <c r="BZ41" i="6"/>
  <c r="BZ40" i="6"/>
  <c r="BZ39" i="6"/>
  <c r="BZ38" i="6"/>
  <c r="BZ37" i="6"/>
  <c r="BZ36" i="6"/>
  <c r="BZ35" i="6"/>
  <c r="BZ34" i="6"/>
  <c r="BZ33" i="6"/>
  <c r="BZ31" i="6"/>
  <c r="BZ30" i="6"/>
  <c r="BZ29" i="6"/>
  <c r="BZ28" i="6"/>
  <c r="BZ27" i="6"/>
  <c r="BZ26" i="6"/>
  <c r="BZ25" i="6"/>
  <c r="BZ24" i="6"/>
  <c r="BZ23" i="6"/>
  <c r="BZ21" i="6"/>
  <c r="BZ20" i="6"/>
  <c r="BZ18" i="6"/>
  <c r="BZ17" i="6"/>
  <c r="BZ13" i="6"/>
  <c r="BZ12" i="6"/>
  <c r="BZ11" i="6"/>
  <c r="BZ10" i="6"/>
  <c r="BZ9" i="6"/>
  <c r="BZ6" i="6"/>
  <c r="BZ5" i="6"/>
  <c r="BZ4" i="6"/>
  <c r="BZ3" i="6"/>
</calcChain>
</file>

<file path=xl/sharedStrings.xml><?xml version="1.0" encoding="utf-8"?>
<sst xmlns="http://schemas.openxmlformats.org/spreadsheetml/2006/main" count="1900" uniqueCount="1632">
  <si>
    <t>学号</t>
  </si>
  <si>
    <t>姓名</t>
  </si>
  <si>
    <t>时长总计</t>
  </si>
  <si>
    <t>幼儿园系列活动</t>
  </si>
  <si>
    <t>观前敬老院系列活动</t>
  </si>
  <si>
    <t>献血</t>
  </si>
  <si>
    <t>工程训练</t>
  </si>
  <si>
    <t>扫墓</t>
  </si>
  <si>
    <t>萨驰杯</t>
  </si>
  <si>
    <t>机器人大赛</t>
  </si>
  <si>
    <t>其他</t>
  </si>
  <si>
    <t>孙宝勇</t>
  </si>
  <si>
    <r>
      <rPr>
        <sz val="12"/>
        <rFont val="宋体"/>
        <charset val="134"/>
      </rPr>
      <t>地铁V站</t>
    </r>
    <r>
      <rPr>
        <sz val="11"/>
        <color rgb="FF000000"/>
        <rFont val="宋体"/>
        <charset val="134"/>
      </rPr>
      <t>28h</t>
    </r>
  </si>
  <si>
    <t>陈凯旋</t>
  </si>
  <si>
    <r>
      <rPr>
        <sz val="12"/>
        <rFont val="宋体"/>
        <charset val="134"/>
      </rPr>
      <t>实验室1</t>
    </r>
    <r>
      <rPr>
        <sz val="11"/>
        <color rgb="FF000000"/>
        <rFont val="宋体"/>
        <charset val="134"/>
      </rPr>
      <t>6h</t>
    </r>
  </si>
  <si>
    <t>于佳利</t>
  </si>
  <si>
    <r>
      <rPr>
        <sz val="12"/>
        <rFont val="宋体"/>
        <charset val="134"/>
      </rPr>
      <t>班级工作10h；实验室志愿服务</t>
    </r>
    <r>
      <rPr>
        <sz val="11"/>
        <color rgb="FF000000"/>
        <rFont val="宋体"/>
        <charset val="134"/>
      </rPr>
      <t>16h</t>
    </r>
  </si>
  <si>
    <t>吴佳晨</t>
  </si>
  <si>
    <r>
      <rPr>
        <sz val="12"/>
        <rFont val="宋体"/>
        <charset val="134"/>
      </rPr>
      <t>社区志愿服务2</t>
    </r>
    <r>
      <rPr>
        <sz val="11"/>
        <color rgb="FF000000"/>
        <rFont val="宋体"/>
        <charset val="134"/>
      </rPr>
      <t>0h</t>
    </r>
  </si>
  <si>
    <t>张立果</t>
  </si>
  <si>
    <t>马拉松5h</t>
  </si>
  <si>
    <t>石研</t>
  </si>
  <si>
    <r>
      <rPr>
        <sz val="12"/>
        <rFont val="宋体"/>
        <charset val="134"/>
      </rPr>
      <t>篮联裁判5h；社区服务</t>
    </r>
    <r>
      <rPr>
        <sz val="11"/>
        <color rgb="FF000000"/>
        <rFont val="宋体"/>
        <charset val="134"/>
      </rPr>
      <t>30h；班级工作8h</t>
    </r>
  </si>
  <si>
    <t>1329401076</t>
  </si>
  <si>
    <t>张宣</t>
  </si>
  <si>
    <t>社区服务20h</t>
  </si>
  <si>
    <t>陈新</t>
  </si>
  <si>
    <r>
      <rPr>
        <sz val="12"/>
        <rFont val="宋体"/>
        <charset val="134"/>
      </rPr>
      <t>警局讲座6h；投票</t>
    </r>
    <r>
      <rPr>
        <sz val="11"/>
        <color rgb="FF000000"/>
        <rFont val="宋体"/>
        <charset val="134"/>
      </rPr>
      <t>1h；迎新4h</t>
    </r>
  </si>
  <si>
    <t>梁严霁野</t>
  </si>
  <si>
    <t>汪洋</t>
  </si>
  <si>
    <r>
      <rPr>
        <sz val="12"/>
        <rFont val="宋体"/>
        <charset val="134"/>
      </rPr>
      <t>微信投票2h；班级工作</t>
    </r>
    <r>
      <rPr>
        <sz val="11"/>
        <color rgb="FF000000"/>
        <rFont val="宋体"/>
        <charset val="134"/>
      </rPr>
      <t>8h</t>
    </r>
  </si>
  <si>
    <t>佟振东</t>
  </si>
  <si>
    <t>张敏捷</t>
  </si>
  <si>
    <t>迷笛电子音乐节24h；苏州火车站青年志愿服务16h</t>
  </si>
  <si>
    <t>胥平坤</t>
  </si>
  <si>
    <t>公安局比赛6h；社区服务6h；微信投票2h</t>
  </si>
  <si>
    <t>杨东鹏</t>
  </si>
  <si>
    <t>社区服务6h</t>
  </si>
  <si>
    <t>崔颖</t>
  </si>
  <si>
    <r>
      <rPr>
        <sz val="12"/>
        <rFont val="宋体"/>
        <charset val="134"/>
      </rPr>
      <t>公安局比赛6h；广告张贴志愿者</t>
    </r>
    <r>
      <rPr>
        <sz val="11"/>
        <color rgb="FF000000"/>
        <rFont val="宋体"/>
        <charset val="134"/>
      </rPr>
      <t>30h；微信投票2h</t>
    </r>
  </si>
  <si>
    <t>骆建忠</t>
  </si>
  <si>
    <t>李坤鹏</t>
  </si>
  <si>
    <r>
      <rPr>
        <sz val="12"/>
        <rFont val="宋体"/>
        <charset val="134"/>
      </rPr>
      <t>脑红外3h；地铁v站</t>
    </r>
    <r>
      <rPr>
        <sz val="11"/>
        <color rgb="FF000000"/>
        <rFont val="宋体"/>
        <charset val="134"/>
      </rPr>
      <t>21h；微信投票2h</t>
    </r>
  </si>
  <si>
    <t>孙亮</t>
  </si>
  <si>
    <t>瞿志</t>
  </si>
  <si>
    <t>倪昊</t>
  </si>
  <si>
    <t>班级工作8h</t>
  </si>
  <si>
    <t>林安迪</t>
  </si>
  <si>
    <t>王柱</t>
  </si>
  <si>
    <t>关傲</t>
  </si>
  <si>
    <t>黄赛</t>
  </si>
  <si>
    <t>李振军</t>
  </si>
  <si>
    <r>
      <rPr>
        <sz val="12"/>
        <rFont val="宋体"/>
        <charset val="134"/>
      </rPr>
      <t>吴中环太湖竞走1</t>
    </r>
    <r>
      <rPr>
        <sz val="11"/>
        <color rgb="FF000000"/>
        <rFont val="宋体"/>
        <charset val="134"/>
      </rPr>
      <t>2h；太湖国际马拉松30h</t>
    </r>
  </si>
  <si>
    <t>韩先权</t>
  </si>
  <si>
    <t>殷文俊</t>
  </si>
  <si>
    <t>包舒航</t>
  </si>
  <si>
    <r>
      <rPr>
        <sz val="12"/>
        <rFont val="宋体"/>
        <charset val="134"/>
      </rPr>
      <t>脑红外3h；发军装</t>
    </r>
    <r>
      <rPr>
        <sz val="11"/>
        <color rgb="FF000000"/>
        <rFont val="宋体"/>
        <charset val="134"/>
      </rPr>
      <t>10h；机器人18h；实验室16h</t>
    </r>
  </si>
  <si>
    <t>张吉平</t>
  </si>
  <si>
    <t>田雯璐</t>
  </si>
  <si>
    <r>
      <rPr>
        <sz val="12"/>
        <rFont val="宋体"/>
        <charset val="134"/>
      </rPr>
      <t>迎新8h；班级工作</t>
    </r>
    <r>
      <rPr>
        <sz val="11"/>
        <color rgb="FF000000"/>
        <rFont val="宋体"/>
        <charset val="134"/>
      </rPr>
      <t>10h</t>
    </r>
  </si>
  <si>
    <t>胡金炉</t>
  </si>
  <si>
    <t>方宇浩</t>
  </si>
  <si>
    <r>
      <rPr>
        <sz val="12"/>
        <rFont val="宋体"/>
        <charset val="134"/>
      </rPr>
      <t>苏州火车站青年志愿服务1</t>
    </r>
    <r>
      <rPr>
        <sz val="11"/>
        <color rgb="FF000000"/>
        <rFont val="宋体"/>
        <charset val="134"/>
      </rPr>
      <t>6h</t>
    </r>
  </si>
  <si>
    <t>张哲</t>
  </si>
  <si>
    <t>吴春辉</t>
  </si>
  <si>
    <t>郁炯</t>
  </si>
  <si>
    <t>李刚</t>
  </si>
  <si>
    <t>丁徐聪</t>
  </si>
  <si>
    <r>
      <rPr>
        <sz val="12"/>
        <rFont val="宋体"/>
        <charset val="134"/>
      </rPr>
      <t>实验室志愿服务1</t>
    </r>
    <r>
      <rPr>
        <sz val="11"/>
        <color rgb="FF000000"/>
        <rFont val="宋体"/>
        <charset val="134"/>
      </rPr>
      <t>6h</t>
    </r>
  </si>
  <si>
    <t>王茜如</t>
  </si>
  <si>
    <t>寇中辉</t>
  </si>
  <si>
    <t>朱孟换</t>
  </si>
  <si>
    <r>
      <rPr>
        <sz val="12"/>
        <rFont val="宋体"/>
        <charset val="134"/>
      </rPr>
      <t>苏州火车站志愿者3</t>
    </r>
    <r>
      <rPr>
        <sz val="11"/>
        <color rgb="FF000000"/>
        <rFont val="宋体"/>
        <charset val="134"/>
      </rPr>
      <t>2h；环太湖国际竞走9h；</t>
    </r>
  </si>
  <si>
    <t>王孟</t>
  </si>
  <si>
    <t>张斌</t>
  </si>
  <si>
    <t>赵志远</t>
  </si>
  <si>
    <r>
      <rPr>
        <sz val="12"/>
        <rFont val="宋体"/>
        <charset val="134"/>
      </rPr>
      <t>脑电信号采集1</t>
    </r>
    <r>
      <rPr>
        <sz val="11"/>
        <color rgb="FF000000"/>
        <rFont val="宋体"/>
        <charset val="134"/>
      </rPr>
      <t>6h；太湖国际马拉松10h；爱心包裹3h；班级工作8h</t>
    </r>
  </si>
  <si>
    <t>宣怡沁</t>
  </si>
  <si>
    <t>顾星</t>
  </si>
  <si>
    <t>费立平</t>
  </si>
  <si>
    <t>章新</t>
  </si>
  <si>
    <t>祖磊</t>
  </si>
  <si>
    <t>徐震宇</t>
  </si>
  <si>
    <r>
      <rPr>
        <sz val="12"/>
        <rFont val="宋体"/>
        <charset val="134"/>
      </rPr>
      <t>班级工作1</t>
    </r>
    <r>
      <rPr>
        <sz val="11"/>
        <color rgb="FF000000"/>
        <rFont val="宋体"/>
        <charset val="134"/>
      </rPr>
      <t>0h</t>
    </r>
  </si>
  <si>
    <t>毛慧俊</t>
  </si>
  <si>
    <t>杨凯杰</t>
  </si>
  <si>
    <t>邹家康</t>
  </si>
  <si>
    <t>杜勃宏</t>
  </si>
  <si>
    <t>胡俊杰</t>
  </si>
  <si>
    <t>朱肖飞</t>
  </si>
  <si>
    <t>周语长</t>
  </si>
  <si>
    <t>朱伟俊</t>
  </si>
  <si>
    <t>曹蔡伟</t>
  </si>
  <si>
    <t>倪鹏飞</t>
  </si>
  <si>
    <t>苏州火车站志愿服务8h</t>
  </si>
  <si>
    <t>盛苏豪</t>
  </si>
  <si>
    <t>杨磊</t>
  </si>
  <si>
    <t>公安局主持人风采大赛</t>
  </si>
  <si>
    <t>萨池杯比赛观众</t>
  </si>
  <si>
    <t>迎新</t>
  </si>
  <si>
    <t>微信投票学院活动</t>
  </si>
  <si>
    <t>清明节扫墓</t>
  </si>
  <si>
    <t>团委工作</t>
  </si>
  <si>
    <t>班委</t>
  </si>
  <si>
    <t>工程训练中心</t>
  </si>
  <si>
    <t>1329401001</t>
  </si>
  <si>
    <t>于延洲</t>
  </si>
  <si>
    <t>苏州暑期社区消防安全宣传大型活动40</t>
  </si>
  <si>
    <t>1329401002</t>
  </si>
  <si>
    <t>葛晓斌</t>
  </si>
  <si>
    <t>1329401005</t>
  </si>
  <si>
    <t>周杨</t>
  </si>
  <si>
    <t>1329401007</t>
  </si>
  <si>
    <t>张剑</t>
  </si>
  <si>
    <t>1329401012</t>
  </si>
  <si>
    <t>陈鹏程</t>
  </si>
  <si>
    <t>亚洲幼教年会27、少年宫20</t>
  </si>
  <si>
    <t>1329401013</t>
  </si>
  <si>
    <t>张伦</t>
  </si>
  <si>
    <t>观前敬老院6、金鸡湖马拉松12</t>
  </si>
  <si>
    <t>1329401014</t>
  </si>
  <si>
    <t>史成杰</t>
  </si>
  <si>
    <t>1329401016</t>
  </si>
  <si>
    <t>刘张杰</t>
  </si>
  <si>
    <t>1329401018</t>
  </si>
  <si>
    <t>薛达</t>
  </si>
  <si>
    <t>1329401019</t>
  </si>
  <si>
    <t>王佳星</t>
  </si>
  <si>
    <t>1329401025</t>
  </si>
  <si>
    <t>孙铭营</t>
  </si>
  <si>
    <t>1329401026</t>
  </si>
  <si>
    <t>杨秋童</t>
  </si>
  <si>
    <t>中信银行志愿服务10</t>
  </si>
  <si>
    <t>1329401028</t>
  </si>
  <si>
    <t>陈聪</t>
  </si>
  <si>
    <t>1329401029</t>
  </si>
  <si>
    <t>陈达</t>
  </si>
  <si>
    <t>苏大附一院12</t>
  </si>
  <si>
    <t>1329401043</t>
  </si>
  <si>
    <t>梁田甲</t>
  </si>
  <si>
    <t>1329401046</t>
  </si>
  <si>
    <t>郭瑞</t>
  </si>
  <si>
    <t>1329401047</t>
  </si>
  <si>
    <t>武勇强</t>
  </si>
  <si>
    <t>脑电信号采集30</t>
  </si>
  <si>
    <t>1329401048</t>
  </si>
  <si>
    <t>傅胜军</t>
  </si>
  <si>
    <t>机器人脑红外中心2、机器人微系统脑组织测试30、脑电信号采集30</t>
  </si>
  <si>
    <t>1329401049</t>
  </si>
  <si>
    <t>于鸿泽</t>
  </si>
  <si>
    <t>大连白云山庄疗养院公益活动50</t>
  </si>
  <si>
    <t>1329401054</t>
  </si>
  <si>
    <t>刘爽</t>
  </si>
  <si>
    <t>1329401055</t>
  </si>
  <si>
    <t>钟荣</t>
  </si>
  <si>
    <t>1329401068</t>
  </si>
  <si>
    <t>高伟强</t>
  </si>
  <si>
    <t>润硕苑社区志愿服务30</t>
  </si>
  <si>
    <t>1329401070</t>
  </si>
  <si>
    <t>张祥</t>
  </si>
  <si>
    <t>太湖竞走6、观前敬老院6</t>
  </si>
  <si>
    <t>1329401071</t>
  </si>
  <si>
    <t>黄曼娟</t>
  </si>
  <si>
    <t>北塔幼儿园8</t>
  </si>
  <si>
    <t>1329401074</t>
  </si>
  <si>
    <t>张森浩</t>
  </si>
  <si>
    <t>1329401075</t>
  </si>
  <si>
    <t>严杰松</t>
  </si>
  <si>
    <t>1329401082</t>
  </si>
  <si>
    <t>陆姜鹏</t>
  </si>
  <si>
    <t>1329401085</t>
  </si>
  <si>
    <t>陆阳</t>
  </si>
  <si>
    <t>社区服务20</t>
  </si>
  <si>
    <t>1329401089</t>
  </si>
  <si>
    <t>翁伟玮</t>
  </si>
  <si>
    <t>园区城邦社区志愿服务21</t>
  </si>
  <si>
    <t>1329401090</t>
  </si>
  <si>
    <t>徐凯</t>
  </si>
  <si>
    <t>1329401091</t>
  </si>
  <si>
    <t>林俊伟</t>
  </si>
  <si>
    <t>1329401092</t>
  </si>
  <si>
    <t>柏正权</t>
  </si>
  <si>
    <t>北塔幼儿园8、曲沃县中医医院医疗保健志愿服务10</t>
  </si>
  <si>
    <t>1329401093</t>
  </si>
  <si>
    <t>赵萌</t>
  </si>
  <si>
    <t>中信银行志愿服务25</t>
  </si>
  <si>
    <t>1329401094</t>
  </si>
  <si>
    <t>张鑫鑫</t>
  </si>
  <si>
    <t>1329401095</t>
  </si>
  <si>
    <t>田士颖</t>
  </si>
  <si>
    <t>1329401102</t>
  </si>
  <si>
    <t>王智</t>
  </si>
  <si>
    <t>1329401103</t>
  </si>
  <si>
    <t>王家伟</t>
  </si>
  <si>
    <t>新丰村志愿活动18</t>
  </si>
  <si>
    <t>1329401104</t>
  </si>
  <si>
    <t>邵依伦</t>
  </si>
  <si>
    <t>1329401105</t>
  </si>
  <si>
    <t>袁鑫</t>
  </si>
  <si>
    <t>献血200毫升8</t>
  </si>
  <si>
    <t>1329401106</t>
  </si>
  <si>
    <t>沈峥</t>
  </si>
  <si>
    <t>火车站志愿者8</t>
  </si>
  <si>
    <t>1329401107</t>
  </si>
  <si>
    <t>丰军攀</t>
  </si>
  <si>
    <t>高铁北站志愿者16、敬老院6、图书漂流2、少年宫4</t>
  </si>
  <si>
    <t>1329401108</t>
  </si>
  <si>
    <t>徐勇杰</t>
  </si>
  <si>
    <t>爱心学社敬老院2、少年宫8</t>
  </si>
  <si>
    <t>1329401110</t>
  </si>
  <si>
    <t>马卫青</t>
  </si>
  <si>
    <t>1329401111</t>
  </si>
  <si>
    <t>龚晓康</t>
  </si>
  <si>
    <t>1329401117</t>
  </si>
  <si>
    <t>杨顾威</t>
  </si>
  <si>
    <t>脑电信号采集16</t>
  </si>
  <si>
    <t>1329401118</t>
  </si>
  <si>
    <t>杨智杰</t>
  </si>
  <si>
    <t>1329401119</t>
  </si>
  <si>
    <t>叶峰</t>
  </si>
  <si>
    <t>1329401121</t>
  </si>
  <si>
    <t>丁兆尉</t>
  </si>
  <si>
    <t>敬老院6、校友会12、、图书漂流2</t>
  </si>
  <si>
    <t>1329401123</t>
  </si>
  <si>
    <t>赵雪峰</t>
  </si>
  <si>
    <t>爱心学社敬老院2</t>
  </si>
  <si>
    <t>1329401126</t>
  </si>
  <si>
    <t>罗深</t>
  </si>
  <si>
    <t>献血200毫升8、爱心学社3</t>
  </si>
  <si>
    <t>1329401128</t>
  </si>
  <si>
    <t>刘晶晶</t>
  </si>
  <si>
    <t>献血200毫升8、福彩观前福园敬老院6、爱心学社5</t>
  </si>
  <si>
    <t>1329401129</t>
  </si>
  <si>
    <t>张程程</t>
  </si>
  <si>
    <t>苏州兴曹卷帘门经营部志愿维修服务40</t>
  </si>
  <si>
    <t>1329401130</t>
  </si>
  <si>
    <t>高泽明</t>
  </si>
  <si>
    <t>1329401133</t>
  </si>
  <si>
    <t>张德钊</t>
  </si>
  <si>
    <t>1329401134</t>
  </si>
  <si>
    <t>周俊</t>
  </si>
  <si>
    <t>浦江气割厂志愿服务40</t>
  </si>
  <si>
    <t>1329401141</t>
  </si>
  <si>
    <t>江源</t>
  </si>
  <si>
    <t>1329401142</t>
  </si>
  <si>
    <t>梁聪聪</t>
  </si>
  <si>
    <t>性别</t>
  </si>
  <si>
    <t>专业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</si>
  <si>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015萨驰杯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</si>
  <si>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015.11.03机电无偿献血活动</t>
    </r>
  </si>
  <si>
    <r>
      <rPr>
        <sz val="11"/>
        <color rgb="FF000000"/>
        <rFont val="宋体"/>
        <charset val="134"/>
      </rPr>
      <t>2</t>
    </r>
    <r>
      <rPr>
        <sz val="12"/>
        <rFont val="宋体"/>
        <charset val="134"/>
      </rPr>
      <t>01</t>
    </r>
    <r>
      <rPr>
        <sz val="11"/>
        <color rgb="FF000000"/>
        <rFont val="宋体"/>
        <charset val="134"/>
      </rPr>
      <t>6</t>
    </r>
    <r>
      <rPr>
        <sz val="12"/>
        <rFont val="宋体"/>
        <charset val="134"/>
      </rPr>
      <t>.4</t>
    </r>
    <r>
      <rPr>
        <sz val="11"/>
        <color rgb="FF000000"/>
        <rFont val="宋体"/>
        <charset val="134"/>
      </rPr>
      <t>.04 清明节苏州烈士陵园祭扫活动</t>
    </r>
  </si>
  <si>
    <t>其他相关证明</t>
  </si>
  <si>
    <t>1329401004</t>
  </si>
  <si>
    <t>蓝昕旺</t>
  </si>
  <si>
    <t>男</t>
  </si>
  <si>
    <t>材料成型及控制工程</t>
  </si>
  <si>
    <t>1329401008</t>
  </si>
  <si>
    <t>田旭</t>
  </si>
  <si>
    <t>1329401011</t>
  </si>
  <si>
    <t>张天亮</t>
  </si>
  <si>
    <t>1329401020</t>
  </si>
  <si>
    <t>刘岗</t>
  </si>
  <si>
    <t>1329401022</t>
  </si>
  <si>
    <t>费锐</t>
  </si>
  <si>
    <t>1329401030</t>
  </si>
  <si>
    <t>陈昊阳</t>
  </si>
  <si>
    <t>1329401041</t>
  </si>
  <si>
    <t>李逸晨</t>
  </si>
  <si>
    <t>沈鑫</t>
  </si>
  <si>
    <t>1329401058</t>
  </si>
  <si>
    <t>倪敏威</t>
  </si>
  <si>
    <t>1329401073</t>
  </si>
  <si>
    <t>冒壹凡</t>
  </si>
  <si>
    <t>1329401077</t>
  </si>
  <si>
    <t>张威</t>
  </si>
  <si>
    <t>1329401079</t>
  </si>
  <si>
    <t>姚雪寅</t>
  </si>
  <si>
    <t>1329401080</t>
  </si>
  <si>
    <t>印磊</t>
  </si>
  <si>
    <t>1329401083</t>
  </si>
  <si>
    <t>耿雍彪</t>
  </si>
  <si>
    <t>1329401086</t>
  </si>
  <si>
    <t>张健</t>
  </si>
  <si>
    <t>1329401087</t>
  </si>
  <si>
    <t>马楚琦</t>
  </si>
  <si>
    <t>女</t>
  </si>
  <si>
    <t>1329401088</t>
  </si>
  <si>
    <t>赵辅阳</t>
  </si>
  <si>
    <t>1329401096</t>
  </si>
  <si>
    <t>徐铠政</t>
  </si>
  <si>
    <t>1329401097</t>
  </si>
  <si>
    <t>史彤昕</t>
  </si>
  <si>
    <t>1329401099</t>
  </si>
  <si>
    <t>张军</t>
  </si>
  <si>
    <t>1329401115</t>
  </si>
  <si>
    <t>黄健豪</t>
  </si>
  <si>
    <t>1329401120</t>
  </si>
  <si>
    <t>卢强</t>
  </si>
  <si>
    <t>1329401140</t>
  </si>
  <si>
    <t>闫明宇</t>
  </si>
  <si>
    <t>1329401146</t>
  </si>
  <si>
    <t>王瑞</t>
  </si>
  <si>
    <t>冯雨</t>
  </si>
  <si>
    <t>成偲静</t>
  </si>
  <si>
    <t>张璞宏</t>
  </si>
  <si>
    <t>成相伟</t>
  </si>
  <si>
    <t>王智轩</t>
  </si>
  <si>
    <t>陈向阳</t>
  </si>
  <si>
    <t>1329402001</t>
  </si>
  <si>
    <t>杨新宇</t>
  </si>
  <si>
    <t>1329402002</t>
  </si>
  <si>
    <t>郭鹏</t>
  </si>
  <si>
    <t>1329402003</t>
  </si>
  <si>
    <t>孙峥峥</t>
  </si>
  <si>
    <t>1329402004</t>
  </si>
  <si>
    <t>杨胜男</t>
  </si>
  <si>
    <t>1329402005</t>
  </si>
  <si>
    <t>任维杨</t>
  </si>
  <si>
    <t>1329402007</t>
  </si>
  <si>
    <t>罗锐</t>
  </si>
  <si>
    <t>1329402008</t>
  </si>
  <si>
    <t>韩烨</t>
  </si>
  <si>
    <t>1329402009</t>
  </si>
  <si>
    <t>陈东润</t>
  </si>
  <si>
    <t>1329402010</t>
  </si>
  <si>
    <t>孙铭翼</t>
  </si>
  <si>
    <t>1329402011</t>
  </si>
  <si>
    <t>徐文怡</t>
  </si>
  <si>
    <t>1329402012</t>
  </si>
  <si>
    <t>宣敏</t>
  </si>
  <si>
    <t>1329402013</t>
  </si>
  <si>
    <t>陈伟</t>
  </si>
  <si>
    <t>1329402014</t>
  </si>
  <si>
    <t>王晟宇</t>
  </si>
  <si>
    <t>1329402015</t>
  </si>
  <si>
    <t>彭启航</t>
  </si>
  <si>
    <t>1329402016</t>
  </si>
  <si>
    <t>苏旻哲</t>
  </si>
  <si>
    <t>1329402017</t>
  </si>
  <si>
    <t>林学升</t>
  </si>
  <si>
    <t>1329402018</t>
  </si>
  <si>
    <t>吴伟杰</t>
  </si>
  <si>
    <t>1329402019</t>
  </si>
  <si>
    <t>于启航</t>
  </si>
  <si>
    <t>1329402020</t>
  </si>
  <si>
    <t>杨成明</t>
  </si>
  <si>
    <t>1329402021</t>
  </si>
  <si>
    <t>吕红阳</t>
  </si>
  <si>
    <t>1329402022</t>
  </si>
  <si>
    <t>姜兆龙</t>
  </si>
  <si>
    <t>1329402023</t>
  </si>
  <si>
    <t>张震霄</t>
  </si>
  <si>
    <t>1329402024</t>
  </si>
  <si>
    <t>陈炀晓</t>
  </si>
  <si>
    <t>1329402025</t>
  </si>
  <si>
    <t>陈春勇</t>
  </si>
  <si>
    <t>1329402026</t>
  </si>
  <si>
    <t>葛赛金</t>
  </si>
  <si>
    <t>1329402027</t>
  </si>
  <si>
    <t>闫烁</t>
  </si>
  <si>
    <t>1329402028</t>
  </si>
  <si>
    <t>陶涛</t>
  </si>
  <si>
    <t>1329402029</t>
  </si>
  <si>
    <t>严珺</t>
  </si>
  <si>
    <t>1329402030</t>
  </si>
  <si>
    <t>王云志</t>
  </si>
  <si>
    <t>1329402031</t>
  </si>
  <si>
    <t>支梦竹</t>
  </si>
  <si>
    <t>1329402032</t>
  </si>
  <si>
    <t>马翔</t>
  </si>
  <si>
    <t>1329402033</t>
  </si>
  <si>
    <t>潘昊</t>
  </si>
  <si>
    <t>1329402034</t>
  </si>
  <si>
    <t>王珂楠</t>
  </si>
  <si>
    <t>1329402035</t>
  </si>
  <si>
    <t>李晨阳</t>
  </si>
  <si>
    <t>1329402036</t>
  </si>
  <si>
    <t>吴昊</t>
  </si>
  <si>
    <t>1329402037</t>
  </si>
  <si>
    <t>许博雅</t>
  </si>
  <si>
    <t>1329402038</t>
  </si>
  <si>
    <t>张乐</t>
  </si>
  <si>
    <t>1329402039</t>
  </si>
  <si>
    <t>林志娥</t>
  </si>
  <si>
    <t>1329402040</t>
  </si>
  <si>
    <t>康文强</t>
  </si>
  <si>
    <t>1329402041</t>
  </si>
  <si>
    <t>廖振东</t>
  </si>
  <si>
    <t>1329402042</t>
  </si>
  <si>
    <t>万学赟</t>
  </si>
  <si>
    <t>1329402043</t>
  </si>
  <si>
    <t>杜成青</t>
  </si>
  <si>
    <t>1329402044</t>
  </si>
  <si>
    <t>冯志康</t>
  </si>
  <si>
    <t>1329402045</t>
  </si>
  <si>
    <t>李亚霖</t>
  </si>
  <si>
    <t>1329402046</t>
  </si>
  <si>
    <t>刘津宏</t>
  </si>
  <si>
    <t>1329402047</t>
  </si>
  <si>
    <t>张俊松</t>
  </si>
  <si>
    <t>1329402048</t>
  </si>
  <si>
    <t>孙乔</t>
  </si>
  <si>
    <t>1329402049</t>
  </si>
  <si>
    <t>李芳霞</t>
  </si>
  <si>
    <t>1329402050</t>
  </si>
  <si>
    <t>汤家齐</t>
  </si>
  <si>
    <t>1329402051</t>
  </si>
  <si>
    <t>孙远磊</t>
  </si>
  <si>
    <t>1329402052</t>
  </si>
  <si>
    <t>张瀚文</t>
  </si>
  <si>
    <t>1329402053</t>
  </si>
  <si>
    <t>缪幸炜</t>
  </si>
  <si>
    <t>1329402054</t>
  </si>
  <si>
    <t>王健</t>
  </si>
  <si>
    <t>1329402055</t>
  </si>
  <si>
    <t>吴郅君</t>
  </si>
  <si>
    <t>1329402056</t>
  </si>
  <si>
    <t>李俊杰</t>
  </si>
  <si>
    <t>1329402057</t>
  </si>
  <si>
    <t>张厚政</t>
  </si>
  <si>
    <t>1329402058</t>
  </si>
  <si>
    <t>钱豪</t>
  </si>
  <si>
    <t>1329402059</t>
  </si>
  <si>
    <t>徐远</t>
  </si>
  <si>
    <t>1329402060</t>
  </si>
  <si>
    <t>王嘉欣</t>
  </si>
  <si>
    <t>1329402061</t>
  </si>
  <si>
    <t>周扬</t>
  </si>
  <si>
    <t>1329402062</t>
  </si>
  <si>
    <t>王文通</t>
  </si>
  <si>
    <t>1329402063</t>
  </si>
  <si>
    <t>刘玲玲</t>
  </si>
  <si>
    <t>1329402064</t>
  </si>
  <si>
    <t>刘艺玮</t>
  </si>
  <si>
    <t>1329402065</t>
  </si>
  <si>
    <t>闰文红</t>
  </si>
  <si>
    <t>1329402066</t>
  </si>
  <si>
    <t>吴齐</t>
  </si>
  <si>
    <t>1329402067</t>
  </si>
  <si>
    <t>陈佳凝</t>
  </si>
  <si>
    <t>1329402068</t>
  </si>
  <si>
    <t>沈怡君</t>
  </si>
  <si>
    <t>1329402069</t>
  </si>
  <si>
    <t>朱晓明</t>
  </si>
  <si>
    <t>1329403001</t>
  </si>
  <si>
    <t>杨宇霆</t>
  </si>
  <si>
    <t>1329403002</t>
  </si>
  <si>
    <t>张振洋</t>
  </si>
  <si>
    <t>1329403003</t>
  </si>
  <si>
    <t>陈缘</t>
  </si>
  <si>
    <t>1329403004</t>
  </si>
  <si>
    <t>姚志远</t>
  </si>
  <si>
    <t>1329403005</t>
  </si>
  <si>
    <t>卞龙飞</t>
  </si>
  <si>
    <t>1329403006</t>
  </si>
  <si>
    <t>徐耀华</t>
  </si>
  <si>
    <t>1329403007</t>
  </si>
  <si>
    <t>黄铭杰</t>
  </si>
  <si>
    <t>1329403008</t>
  </si>
  <si>
    <t>马浩</t>
  </si>
  <si>
    <t>1329403009</t>
  </si>
  <si>
    <t>顾梦影</t>
  </si>
  <si>
    <t>1329403010</t>
  </si>
  <si>
    <t>赵欣桥</t>
  </si>
  <si>
    <t>1329403011</t>
  </si>
  <si>
    <t>冷鹏</t>
  </si>
  <si>
    <t>1329403012</t>
  </si>
  <si>
    <t>吴颖文</t>
  </si>
  <si>
    <t>1329403013</t>
  </si>
  <si>
    <t>许则鑫</t>
  </si>
  <si>
    <t>1329403014</t>
  </si>
  <si>
    <t>马刚</t>
  </si>
  <si>
    <t>1329403015</t>
  </si>
  <si>
    <t>许安</t>
  </si>
  <si>
    <t>1329403016</t>
  </si>
  <si>
    <t>樊燕</t>
  </si>
  <si>
    <t>1329403017</t>
  </si>
  <si>
    <t>蒋鸿翔</t>
  </si>
  <si>
    <t>1329403018</t>
  </si>
  <si>
    <t>李根</t>
  </si>
  <si>
    <t>1329403019</t>
  </si>
  <si>
    <t>耿荣华</t>
  </si>
  <si>
    <t>1329403021</t>
  </si>
  <si>
    <t>杨悉园</t>
  </si>
  <si>
    <t>1329403022</t>
  </si>
  <si>
    <t>郑涛涛</t>
  </si>
  <si>
    <t>1329403023</t>
  </si>
  <si>
    <t>刘阳</t>
  </si>
  <si>
    <t>1329403024</t>
  </si>
  <si>
    <t>王凯</t>
  </si>
  <si>
    <t>1329403025</t>
  </si>
  <si>
    <t>周涛</t>
  </si>
  <si>
    <t>1329403026</t>
  </si>
  <si>
    <t>古丽美拉·阿德力巴合提</t>
  </si>
  <si>
    <t>1329403027</t>
  </si>
  <si>
    <t>张宜川</t>
  </si>
  <si>
    <t>1329403028</t>
  </si>
  <si>
    <t>马龙</t>
  </si>
  <si>
    <t>1329403029</t>
  </si>
  <si>
    <t>郑伟</t>
  </si>
  <si>
    <t>1329403030</t>
  </si>
  <si>
    <t>麦麦提阿卜杜拉·艾合麦</t>
  </si>
  <si>
    <t>1329403031</t>
  </si>
  <si>
    <t>宋平</t>
  </si>
  <si>
    <t>1329403032</t>
  </si>
  <si>
    <t>彭勇</t>
  </si>
  <si>
    <t>1329403033</t>
  </si>
  <si>
    <t>李淑莹</t>
  </si>
  <si>
    <t>15.9-16.6学生会</t>
  </si>
  <si>
    <t>15.9-16.6少年宫</t>
  </si>
  <si>
    <t>15.10.15新舞投票</t>
  </si>
  <si>
    <t>15.10.15路演排位赛</t>
  </si>
  <si>
    <t>15.10.28打扫机物楼实验室</t>
  </si>
  <si>
    <t>15.11运动会</t>
  </si>
  <si>
    <t>15.11校园马拉松</t>
  </si>
  <si>
    <t>15.11新生舞蹈大赛</t>
  </si>
  <si>
    <t>15.11炫舞大赛</t>
  </si>
  <si>
    <t>15.11三D定位仪实验</t>
  </si>
  <si>
    <t>15.11“苏州市青少年安全教育”</t>
  </si>
  <si>
    <t>15.11.3献血</t>
  </si>
  <si>
    <t>15.11爱心包裹</t>
  </si>
  <si>
    <t>15.12太湖马拉松</t>
  </si>
  <si>
    <t>15.12-16.4环保行动</t>
  </si>
  <si>
    <t>15.12苏州火车站</t>
  </si>
  <si>
    <t>15.12.5电修联盟</t>
  </si>
  <si>
    <t>15.12.10“惠寒-兰花草”</t>
  </si>
  <si>
    <t>脑红外志愿者</t>
  </si>
  <si>
    <t>15.12.10敬贤堂优良班风宣讲会</t>
  </si>
  <si>
    <t>15.12.11北塔幼儿园</t>
  </si>
  <si>
    <t>15.12.16观前敬老院</t>
  </si>
  <si>
    <t>15.12.18北塔幼儿园</t>
  </si>
  <si>
    <t>15.12.23观前敬老院</t>
  </si>
  <si>
    <t>15.12.23北塔幼儿园</t>
  </si>
  <si>
    <t>15.12.30观前敬老院</t>
  </si>
  <si>
    <t>15.12.30北塔幼儿园</t>
  </si>
  <si>
    <t>16.3辩论赛</t>
  </si>
  <si>
    <t>16.3石幢社区义修</t>
  </si>
  <si>
    <t>16.3地铁v站</t>
  </si>
  <si>
    <t>16.3博习志愿服务</t>
  </si>
  <si>
    <t>16.3.4北塔幼儿园</t>
  </si>
  <si>
    <t>16.3.8-12金鸡湖马拉松</t>
  </si>
  <si>
    <t>16.3.9敬老院</t>
  </si>
  <si>
    <t>16.3.11幼儿园</t>
  </si>
  <si>
    <t>16.3.13金鸡湖马拉松</t>
  </si>
  <si>
    <t>16.3.23党员敬老院</t>
  </si>
  <si>
    <t>16.3.27第五届电修联盟</t>
  </si>
  <si>
    <t>16.4北区广播台</t>
  </si>
  <si>
    <t>16.4工程训练</t>
  </si>
  <si>
    <t>16.4火车站</t>
  </si>
  <si>
    <t>16.4v站志愿服务</t>
  </si>
  <si>
    <t>16.4.1北塔幼儿园</t>
  </si>
  <si>
    <t>16.4.3清明节扫墓</t>
  </si>
  <si>
    <t>16.4.6敬老院</t>
  </si>
  <si>
    <t>16.4.8幼儿园</t>
  </si>
  <si>
    <t>16.4.13敬老院</t>
  </si>
  <si>
    <t>16.4.15幼儿园</t>
  </si>
  <si>
    <t>16.4.22幼儿园</t>
  </si>
  <si>
    <t>16.4.29幼儿园</t>
  </si>
  <si>
    <t>16.5博习志愿服务</t>
  </si>
  <si>
    <t>16.5.21校友返校日</t>
  </si>
  <si>
    <t>16.5月篮球赛</t>
  </si>
  <si>
    <t>16.5.18敬老院</t>
  </si>
  <si>
    <t>16.5.20幼儿园</t>
  </si>
  <si>
    <t>16.5.25敬老院</t>
  </si>
  <si>
    <t>16.5.27幼儿园</t>
  </si>
  <si>
    <t>16.6高铁北站</t>
  </si>
  <si>
    <t>16.6火车站</t>
  </si>
  <si>
    <t>16.6月少年宫志愿服务</t>
  </si>
  <si>
    <t>16.6.1敬老院</t>
  </si>
  <si>
    <t>16.6.3幼儿园</t>
  </si>
  <si>
    <t>16.6.8敬老院</t>
  </si>
  <si>
    <t>16.6.14献血</t>
  </si>
  <si>
    <t>院外综合</t>
  </si>
  <si>
    <t>新闻中心</t>
  </si>
  <si>
    <t>学工办</t>
  </si>
  <si>
    <t>班委下学期</t>
  </si>
  <si>
    <t>7.20民强社区环保</t>
  </si>
  <si>
    <t>暑期社区服务</t>
  </si>
  <si>
    <t>暑假机器人</t>
  </si>
  <si>
    <t>地点</t>
  </si>
  <si>
    <t>备注</t>
  </si>
  <si>
    <t>1429401003</t>
  </si>
  <si>
    <t>徐进杰</t>
  </si>
  <si>
    <t>1429401005</t>
  </si>
  <si>
    <t>张瑞</t>
  </si>
  <si>
    <t>1429401006</t>
  </si>
  <si>
    <t>李茂杉</t>
  </si>
  <si>
    <t>1429401009</t>
  </si>
  <si>
    <t>陆昊威</t>
  </si>
  <si>
    <t>1429401010</t>
  </si>
  <si>
    <t>钱俊</t>
  </si>
  <si>
    <t>1429401011</t>
  </si>
  <si>
    <t>雷鸣娟</t>
  </si>
  <si>
    <t>1429401012</t>
  </si>
  <si>
    <t>张忠祥</t>
  </si>
  <si>
    <t>1429401013</t>
  </si>
  <si>
    <t>季锌宇</t>
  </si>
  <si>
    <t>1429401014</t>
  </si>
  <si>
    <t>孙晓波</t>
  </si>
  <si>
    <t>1429401018</t>
  </si>
  <si>
    <t>尤红曙</t>
  </si>
  <si>
    <t>1429401022</t>
  </si>
  <si>
    <t>陈雷</t>
  </si>
  <si>
    <t>1429401024</t>
  </si>
  <si>
    <t>王亚伟</t>
  </si>
  <si>
    <t>1429401027</t>
  </si>
  <si>
    <t>帅俊</t>
  </si>
  <si>
    <t>1429401028</t>
  </si>
  <si>
    <t>张雅楠</t>
  </si>
  <si>
    <t>1429401031</t>
  </si>
  <si>
    <t>王乐洋</t>
  </si>
  <si>
    <t>1429401032</t>
  </si>
  <si>
    <t>李军</t>
  </si>
  <si>
    <t>1429401037</t>
  </si>
  <si>
    <t>张坤</t>
  </si>
  <si>
    <t>1429401039</t>
  </si>
  <si>
    <t>周能淦</t>
  </si>
  <si>
    <t>1429401042</t>
  </si>
  <si>
    <t>袁业笔</t>
  </si>
  <si>
    <t>潘磊</t>
  </si>
  <si>
    <t>1429401044</t>
  </si>
  <si>
    <t>吉劲茗</t>
  </si>
  <si>
    <t>1429401045</t>
  </si>
  <si>
    <t>谢智超</t>
  </si>
  <si>
    <t>1429401046</t>
  </si>
  <si>
    <t>孙志东</t>
  </si>
  <si>
    <t>1429401048</t>
  </si>
  <si>
    <t>侯帅帅</t>
  </si>
  <si>
    <t>1429401049</t>
  </si>
  <si>
    <t>潘东成</t>
  </si>
  <si>
    <t>1429401051</t>
  </si>
  <si>
    <t>费世民</t>
  </si>
  <si>
    <t>1429401052</t>
  </si>
  <si>
    <t>崔星毅</t>
  </si>
  <si>
    <t>1429401055</t>
  </si>
  <si>
    <t>韩旭东</t>
  </si>
  <si>
    <t>1429401057</t>
  </si>
  <si>
    <t>陈明健</t>
  </si>
  <si>
    <t>1429401067</t>
  </si>
  <si>
    <t>陶嘉瑜</t>
  </si>
  <si>
    <t>1429401068</t>
  </si>
  <si>
    <t>石铖</t>
  </si>
  <si>
    <t>1429401069</t>
  </si>
  <si>
    <t>周宇</t>
  </si>
  <si>
    <t>1429401070</t>
  </si>
  <si>
    <t>张欣</t>
  </si>
  <si>
    <t>1429401071</t>
  </si>
  <si>
    <t>倪贻炜</t>
  </si>
  <si>
    <t>1429401075</t>
  </si>
  <si>
    <t>姚茂云</t>
  </si>
  <si>
    <t>1429401079</t>
  </si>
  <si>
    <t>缪海阳</t>
  </si>
  <si>
    <t>1429401084</t>
  </si>
  <si>
    <t>王宁浩</t>
  </si>
  <si>
    <t>1429401090</t>
  </si>
  <si>
    <t>孙亚新</t>
  </si>
  <si>
    <t>1429401091</t>
  </si>
  <si>
    <t>吴斌杰</t>
  </si>
  <si>
    <t>1429401095</t>
  </si>
  <si>
    <t>顾海量</t>
  </si>
  <si>
    <t>1429401099</t>
  </si>
  <si>
    <t>薛海浪</t>
  </si>
  <si>
    <t>1429401100</t>
  </si>
  <si>
    <t>1429401105</t>
  </si>
  <si>
    <t>卢洪涛</t>
  </si>
  <si>
    <t>1429401108</t>
  </si>
  <si>
    <t>乔也</t>
  </si>
  <si>
    <t>1429401111</t>
  </si>
  <si>
    <t>于赫</t>
  </si>
  <si>
    <t>1429401117</t>
  </si>
  <si>
    <t>王恒基</t>
  </si>
  <si>
    <t>1429401119</t>
  </si>
  <si>
    <t>屈嘉琪</t>
  </si>
  <si>
    <t>1429401122</t>
  </si>
  <si>
    <t>周正浩</t>
  </si>
  <si>
    <t>1429401125</t>
  </si>
  <si>
    <t>崔生乐</t>
  </si>
  <si>
    <t>1429401126</t>
  </si>
  <si>
    <t>龚佳雯</t>
  </si>
  <si>
    <t>1429401127</t>
  </si>
  <si>
    <t>高尘影</t>
  </si>
  <si>
    <t>1429401139</t>
  </si>
  <si>
    <t>阴国光</t>
  </si>
  <si>
    <t>1429401140</t>
  </si>
  <si>
    <t>赵佳敏</t>
  </si>
  <si>
    <t>1429401141</t>
  </si>
  <si>
    <t>曾令宝</t>
  </si>
  <si>
    <t>1429401144</t>
  </si>
  <si>
    <t>董建东</t>
  </si>
  <si>
    <t>1429401147</t>
  </si>
  <si>
    <t>沈泽伟</t>
  </si>
  <si>
    <t>1429401150</t>
  </si>
  <si>
    <t>李向阳</t>
  </si>
  <si>
    <t>1429401154</t>
  </si>
  <si>
    <t>牛伟动</t>
  </si>
  <si>
    <t>1429401155</t>
  </si>
  <si>
    <t>陈蒙雨</t>
  </si>
  <si>
    <t>黄文昌</t>
  </si>
  <si>
    <t>1429401002</t>
  </si>
  <si>
    <t>石威</t>
  </si>
  <si>
    <t>1429401007</t>
  </si>
  <si>
    <t>钱林飞</t>
  </si>
  <si>
    <t>1429401008</t>
  </si>
  <si>
    <t>唐靖</t>
  </si>
  <si>
    <t>1429401015</t>
  </si>
  <si>
    <t>袁堂波</t>
  </si>
  <si>
    <t>1429401019</t>
  </si>
  <si>
    <t>刘顺利</t>
  </si>
  <si>
    <t>1429401023</t>
  </si>
  <si>
    <t>边玉成</t>
  </si>
  <si>
    <t>1429401025</t>
  </si>
  <si>
    <t>杨新苗</t>
  </si>
  <si>
    <t>1429401026</t>
  </si>
  <si>
    <t>耿江军</t>
  </si>
  <si>
    <t>1429401029</t>
  </si>
  <si>
    <t>周小冲</t>
  </si>
  <si>
    <t>1429401030</t>
  </si>
  <si>
    <t>刘子剑</t>
  </si>
  <si>
    <t>1429401033</t>
  </si>
  <si>
    <t>王兰青</t>
  </si>
  <si>
    <t>1429401035</t>
  </si>
  <si>
    <t>黄春耀</t>
  </si>
  <si>
    <t>1429401036</t>
  </si>
  <si>
    <t>王伟</t>
  </si>
  <si>
    <t>1429401038</t>
  </si>
  <si>
    <t>张其真</t>
  </si>
  <si>
    <t>1429401040</t>
  </si>
  <si>
    <t>罗涛</t>
  </si>
  <si>
    <t>1429401041</t>
  </si>
  <si>
    <t>姜廷宇</t>
  </si>
  <si>
    <t>1429401047</t>
  </si>
  <si>
    <t>林起航</t>
  </si>
  <si>
    <t>1429401056</t>
  </si>
  <si>
    <t>1429401058</t>
  </si>
  <si>
    <t>陈浩</t>
  </si>
  <si>
    <t>1429401061</t>
  </si>
  <si>
    <t>李天宇</t>
  </si>
  <si>
    <t>1429401064</t>
  </si>
  <si>
    <t>刘思凡</t>
  </si>
  <si>
    <t>1429401072</t>
  </si>
  <si>
    <t>宋晓峰</t>
  </si>
  <si>
    <t>1429401073</t>
  </si>
  <si>
    <t>于磊</t>
  </si>
  <si>
    <t>1429401076</t>
  </si>
  <si>
    <t>孟磊</t>
  </si>
  <si>
    <t>1429401077</t>
  </si>
  <si>
    <t>徐大文</t>
  </si>
  <si>
    <t>1429401080</t>
  </si>
  <si>
    <t>丁文</t>
  </si>
  <si>
    <t>1429401081</t>
  </si>
  <si>
    <t>张超</t>
  </si>
  <si>
    <t>1429401082</t>
  </si>
  <si>
    <t>朱阳洋</t>
  </si>
  <si>
    <t>1429401085</t>
  </si>
  <si>
    <t>杨栋平</t>
  </si>
  <si>
    <t>1429401086</t>
  </si>
  <si>
    <t>施金磊</t>
  </si>
  <si>
    <t>1429401088</t>
  </si>
  <si>
    <t>聂荣春</t>
  </si>
  <si>
    <t>1429401089</t>
  </si>
  <si>
    <t>张晓</t>
  </si>
  <si>
    <t>1429401092</t>
  </si>
  <si>
    <t>张伟</t>
  </si>
  <si>
    <t>1429401094</t>
  </si>
  <si>
    <t>于鑫</t>
  </si>
  <si>
    <t>1429401096</t>
  </si>
  <si>
    <t>程凌杰</t>
  </si>
  <si>
    <t>1429401097</t>
  </si>
  <si>
    <t>陈建林</t>
  </si>
  <si>
    <t>1429401101</t>
  </si>
  <si>
    <t>高兆栋</t>
  </si>
  <si>
    <t>1429401104</t>
  </si>
  <si>
    <t>林慈贤</t>
  </si>
  <si>
    <t>1429401109</t>
  </si>
  <si>
    <t>赵静如</t>
  </si>
  <si>
    <t>1429401113</t>
  </si>
  <si>
    <t>赵宇</t>
  </si>
  <si>
    <t>1429401114</t>
  </si>
  <si>
    <t>冉壮</t>
  </si>
  <si>
    <t>1429401115</t>
  </si>
  <si>
    <t>李萌</t>
  </si>
  <si>
    <t>1429401120</t>
  </si>
  <si>
    <t>刘勤颖</t>
  </si>
  <si>
    <t>1429401121</t>
  </si>
  <si>
    <t>陈俞松</t>
  </si>
  <si>
    <t>1429401123</t>
  </si>
  <si>
    <t>苗祥</t>
  </si>
  <si>
    <t>1429401124</t>
  </si>
  <si>
    <t>白晓文</t>
  </si>
  <si>
    <t>1429401131</t>
  </si>
  <si>
    <t>耿万佳</t>
  </si>
  <si>
    <t>1429401133</t>
  </si>
  <si>
    <t>钱蒋忠</t>
  </si>
  <si>
    <t>1429401135</t>
  </si>
  <si>
    <t>冯仁浪</t>
  </si>
  <si>
    <t>1429401136</t>
  </si>
  <si>
    <t>卞卫海</t>
  </si>
  <si>
    <t>1429401137</t>
  </si>
  <si>
    <t>谢杰</t>
  </si>
  <si>
    <t>1429401138</t>
  </si>
  <si>
    <t>孙锦文</t>
  </si>
  <si>
    <t>1429401143</t>
  </si>
  <si>
    <t>邱杨</t>
  </si>
  <si>
    <t>1429401145</t>
  </si>
  <si>
    <t>乔志晨</t>
  </si>
  <si>
    <t>1429401146</t>
  </si>
  <si>
    <t>张银宗</t>
  </si>
  <si>
    <t>1429401148</t>
  </si>
  <si>
    <t>蔡超凡</t>
  </si>
  <si>
    <t>1429401149</t>
  </si>
  <si>
    <t>陈春生</t>
  </si>
  <si>
    <t>1429401152</t>
  </si>
  <si>
    <t>1429401157</t>
  </si>
  <si>
    <t>黄凤</t>
  </si>
  <si>
    <t>1430416002</t>
  </si>
  <si>
    <t>孙琪</t>
  </si>
  <si>
    <t>1429401016</t>
  </si>
  <si>
    <t>陈文斌</t>
  </si>
  <si>
    <t>1429401017</t>
  </si>
  <si>
    <t>陈兴</t>
  </si>
  <si>
    <t>1429401021</t>
  </si>
  <si>
    <t>金铄</t>
  </si>
  <si>
    <t>1429401034</t>
  </si>
  <si>
    <t>张沈飞</t>
  </si>
  <si>
    <t>1429401050</t>
  </si>
  <si>
    <t>张云飞</t>
  </si>
  <si>
    <t>1429401053</t>
  </si>
  <si>
    <t>林云忠</t>
  </si>
  <si>
    <t>1429401054</t>
  </si>
  <si>
    <t>李灏舟</t>
  </si>
  <si>
    <t>1429401062</t>
  </si>
  <si>
    <t>董翌</t>
  </si>
  <si>
    <t>1429401063</t>
  </si>
  <si>
    <t>班忠尧</t>
  </si>
  <si>
    <t>1429401065</t>
  </si>
  <si>
    <t>张裕</t>
  </si>
  <si>
    <t>1429401066</t>
  </si>
  <si>
    <t>雷建庚</t>
  </si>
  <si>
    <t>1429401074</t>
  </si>
  <si>
    <t>张曦文</t>
  </si>
  <si>
    <t>1429401078</t>
  </si>
  <si>
    <t>吴吕伟</t>
  </si>
  <si>
    <t>1429401087</t>
  </si>
  <si>
    <t>梅剑东</t>
  </si>
  <si>
    <t>1429401093</t>
  </si>
  <si>
    <t>朱忠华</t>
  </si>
  <si>
    <t>1429401098</t>
  </si>
  <si>
    <t>王元泽</t>
  </si>
  <si>
    <t>1429401102</t>
  </si>
  <si>
    <t>张鸿儒</t>
  </si>
  <si>
    <t>韦民昌</t>
  </si>
  <si>
    <t>1429401106</t>
  </si>
  <si>
    <t>沈晓亮</t>
  </si>
  <si>
    <t>1429401107</t>
  </si>
  <si>
    <t>董耀华</t>
  </si>
  <si>
    <t>1429401110</t>
  </si>
  <si>
    <t>董可为</t>
  </si>
  <si>
    <t>1429401112</t>
  </si>
  <si>
    <t>李小鑫</t>
  </si>
  <si>
    <t>1429401116</t>
  </si>
  <si>
    <t>严志斌</t>
  </si>
  <si>
    <t>1429401128</t>
  </si>
  <si>
    <t>曾腾</t>
  </si>
  <si>
    <t>1429401129</t>
  </si>
  <si>
    <t>秦海文</t>
  </si>
  <si>
    <t>1429401130</t>
  </si>
  <si>
    <t>廖志超</t>
  </si>
  <si>
    <t>1429401132</t>
  </si>
  <si>
    <t>谭茂</t>
  </si>
  <si>
    <t>1429401134</t>
  </si>
  <si>
    <t>王梦雅</t>
  </si>
  <si>
    <t>周鑫</t>
  </si>
  <si>
    <t>1429401151</t>
  </si>
  <si>
    <t>李永龙</t>
  </si>
  <si>
    <t>1429401153</t>
  </si>
  <si>
    <t>常瑞</t>
  </si>
  <si>
    <t>1429401156</t>
  </si>
  <si>
    <t>郑文俊</t>
  </si>
  <si>
    <t>黄同同</t>
  </si>
  <si>
    <t>1415406024</t>
  </si>
  <si>
    <t>朱星宇</t>
  </si>
  <si>
    <t>高世伟</t>
  </si>
  <si>
    <t>钱智丰</t>
  </si>
  <si>
    <t>周明昊</t>
  </si>
  <si>
    <t>侯君怡</t>
  </si>
  <si>
    <t>陈蕊</t>
  </si>
  <si>
    <t>1429402001</t>
  </si>
  <si>
    <t>蒋俊杰</t>
  </si>
  <si>
    <t>1429402002</t>
  </si>
  <si>
    <t>王志强</t>
  </si>
  <si>
    <t>1429402003</t>
  </si>
  <si>
    <t>张雨欣</t>
  </si>
  <si>
    <t>1429402004</t>
  </si>
  <si>
    <t>张永娟</t>
  </si>
  <si>
    <t>1429402005</t>
  </si>
  <si>
    <t>申鸿</t>
  </si>
  <si>
    <t>1429402006</t>
  </si>
  <si>
    <t>董斌</t>
  </si>
  <si>
    <t>1429402007</t>
  </si>
  <si>
    <t>陈铖</t>
  </si>
  <si>
    <t>1429402008</t>
  </si>
  <si>
    <t>沈聪</t>
  </si>
  <si>
    <t>1429402009</t>
  </si>
  <si>
    <t>韦平贤</t>
  </si>
  <si>
    <t>1429402010</t>
  </si>
  <si>
    <t>何多伟</t>
  </si>
  <si>
    <t>1429402011</t>
  </si>
  <si>
    <t>朱蓉</t>
  </si>
  <si>
    <t>1429402012</t>
  </si>
  <si>
    <t>丁禹</t>
  </si>
  <si>
    <t>1429402013</t>
  </si>
  <si>
    <t>邱悦</t>
  </si>
  <si>
    <t>1429402014</t>
  </si>
  <si>
    <t>段文</t>
  </si>
  <si>
    <t>1429402015</t>
  </si>
  <si>
    <t>薛祥</t>
  </si>
  <si>
    <t>1429402016</t>
  </si>
  <si>
    <t>詹巧妙</t>
  </si>
  <si>
    <t>1429402017</t>
  </si>
  <si>
    <t>周旻昇</t>
  </si>
  <si>
    <t>1429402018</t>
  </si>
  <si>
    <t>臧浩</t>
  </si>
  <si>
    <t>1429402019</t>
  </si>
  <si>
    <t>曹嘉晋</t>
  </si>
  <si>
    <t>1429402020</t>
  </si>
  <si>
    <t>吴琪阳</t>
  </si>
  <si>
    <t>1429402021</t>
  </si>
  <si>
    <t>高保帅</t>
  </si>
  <si>
    <t>1429402022</t>
  </si>
  <si>
    <t>朱浩瑜</t>
  </si>
  <si>
    <t>1429402023</t>
  </si>
  <si>
    <t>钱毅新</t>
  </si>
  <si>
    <t>1429402024</t>
  </si>
  <si>
    <t>周子威</t>
  </si>
  <si>
    <t>1429402025</t>
  </si>
  <si>
    <t>徐栋</t>
  </si>
  <si>
    <t>1429402026</t>
  </si>
  <si>
    <t>龚绍辉</t>
  </si>
  <si>
    <t>1429402027</t>
  </si>
  <si>
    <t>缪天缘</t>
  </si>
  <si>
    <t>1429402028</t>
  </si>
  <si>
    <t>余梓铭</t>
  </si>
  <si>
    <t>1429402029</t>
  </si>
  <si>
    <t>王怀磊</t>
  </si>
  <si>
    <t>1429402030</t>
  </si>
  <si>
    <t>蒋新宇</t>
  </si>
  <si>
    <t>1429402031</t>
  </si>
  <si>
    <t>容哲</t>
  </si>
  <si>
    <t>1429402032</t>
  </si>
  <si>
    <t>马志灏</t>
  </si>
  <si>
    <t>1429402033</t>
  </si>
  <si>
    <t>丁一波</t>
  </si>
  <si>
    <t>1429402034</t>
  </si>
  <si>
    <t>徐琳</t>
  </si>
  <si>
    <t>1429402035</t>
  </si>
  <si>
    <t>柯雩溱</t>
  </si>
  <si>
    <t>1429402036</t>
  </si>
  <si>
    <t>余开源</t>
  </si>
  <si>
    <t>李浩正</t>
  </si>
  <si>
    <t>1429402038</t>
  </si>
  <si>
    <t>石国强</t>
  </si>
  <si>
    <t>1429402039</t>
  </si>
  <si>
    <t>孙一凤</t>
  </si>
  <si>
    <t>1429402040</t>
  </si>
  <si>
    <t>朱凯</t>
  </si>
  <si>
    <t>1429402041</t>
  </si>
  <si>
    <t>张晨迪</t>
  </si>
  <si>
    <t>1429402042</t>
  </si>
  <si>
    <t>陆志伟</t>
  </si>
  <si>
    <t>1429402043</t>
  </si>
  <si>
    <t>朱江鹏</t>
  </si>
  <si>
    <t>1429402044</t>
  </si>
  <si>
    <t>彭建超</t>
  </si>
  <si>
    <t>1429402045</t>
  </si>
  <si>
    <t>赵新东</t>
  </si>
  <si>
    <t>1429402046</t>
  </si>
  <si>
    <t>刘泽</t>
  </si>
  <si>
    <t>1429402047</t>
  </si>
  <si>
    <t>王松</t>
  </si>
  <si>
    <t>1429402048</t>
  </si>
  <si>
    <t>宗史景行</t>
  </si>
  <si>
    <t>1429402049</t>
  </si>
  <si>
    <t>周益鹏</t>
  </si>
  <si>
    <t>1429402050</t>
  </si>
  <si>
    <t>黎鹏</t>
  </si>
  <si>
    <t>1429402051</t>
  </si>
  <si>
    <t>陈锦鹏</t>
  </si>
  <si>
    <t>1429402052</t>
  </si>
  <si>
    <t>文竹</t>
  </si>
  <si>
    <t>1429402053</t>
  </si>
  <si>
    <t>蒋旭</t>
  </si>
  <si>
    <t>1429402054</t>
  </si>
  <si>
    <t>汤高宇</t>
  </si>
  <si>
    <t>1429402055</t>
  </si>
  <si>
    <t>顾涛</t>
  </si>
  <si>
    <t>1429402056</t>
  </si>
  <si>
    <t>万丹晔</t>
  </si>
  <si>
    <t>1429402057</t>
  </si>
  <si>
    <t>张籍轩</t>
  </si>
  <si>
    <t>1429402058</t>
  </si>
  <si>
    <t>朱永南</t>
  </si>
  <si>
    <t>1429402059</t>
  </si>
  <si>
    <t>庞异贤</t>
  </si>
  <si>
    <t>1429402060</t>
  </si>
  <si>
    <t>钱友文</t>
  </si>
  <si>
    <t>1429402061</t>
  </si>
  <si>
    <t>陈曦</t>
  </si>
  <si>
    <t>1429402062</t>
  </si>
  <si>
    <t>徐月明</t>
  </si>
  <si>
    <t>1429402063</t>
  </si>
  <si>
    <t>祁珍梅</t>
  </si>
  <si>
    <t>1429402064</t>
  </si>
  <si>
    <t>王慧</t>
  </si>
  <si>
    <t>王南翔</t>
  </si>
  <si>
    <t xml:space="preserve">谢学兵 </t>
  </si>
  <si>
    <t>1429403001</t>
  </si>
  <si>
    <t>徐雅</t>
  </si>
  <si>
    <t>1429403002</t>
  </si>
  <si>
    <t>王昌鑫</t>
  </si>
  <si>
    <t>1429403003</t>
  </si>
  <si>
    <t>李东奥</t>
  </si>
  <si>
    <t>1429403004</t>
  </si>
  <si>
    <t>方英杰</t>
  </si>
  <si>
    <t>1429403005</t>
  </si>
  <si>
    <t>赵志强</t>
  </si>
  <si>
    <t>1429403006</t>
  </si>
  <si>
    <t>江宏志</t>
  </si>
  <si>
    <t>1429403007</t>
  </si>
  <si>
    <t>张成</t>
  </si>
  <si>
    <t>1429403008</t>
  </si>
  <si>
    <t>王琪</t>
  </si>
  <si>
    <t>1429403009</t>
  </si>
  <si>
    <t>梅晓森</t>
  </si>
  <si>
    <t>1429403010</t>
  </si>
  <si>
    <t>赖言</t>
  </si>
  <si>
    <t>1429403011</t>
  </si>
  <si>
    <t>吴青松</t>
  </si>
  <si>
    <t>1429403012</t>
  </si>
  <si>
    <t>冯静</t>
  </si>
  <si>
    <t>1429403013</t>
  </si>
  <si>
    <t>左瑞</t>
  </si>
  <si>
    <t>1429403014</t>
  </si>
  <si>
    <t>沁夫</t>
  </si>
  <si>
    <t>1429403015</t>
  </si>
  <si>
    <t>邹庆</t>
  </si>
  <si>
    <t>1429403016</t>
  </si>
  <si>
    <t>陶亚军</t>
  </si>
  <si>
    <t>1429403017</t>
  </si>
  <si>
    <t>叶春鸿</t>
  </si>
  <si>
    <t>1429403018</t>
  </si>
  <si>
    <t>鄢良健</t>
  </si>
  <si>
    <t>1429403019</t>
  </si>
  <si>
    <t>李昊</t>
  </si>
  <si>
    <t>1429403020</t>
  </si>
  <si>
    <t>姜涛</t>
  </si>
  <si>
    <t>1429403021</t>
  </si>
  <si>
    <t>卢晓龙</t>
  </si>
  <si>
    <t>1429403022</t>
  </si>
  <si>
    <t>杨晨</t>
  </si>
  <si>
    <t>1429403023</t>
  </si>
  <si>
    <t>薛咏江</t>
  </si>
  <si>
    <t>1429403024</t>
  </si>
  <si>
    <t>王子阳</t>
  </si>
  <si>
    <t>1429403025</t>
  </si>
  <si>
    <t>金亿</t>
  </si>
  <si>
    <t>1429403026</t>
  </si>
  <si>
    <t>方佳</t>
  </si>
  <si>
    <t>1429403027</t>
  </si>
  <si>
    <t>徐俊鹏</t>
  </si>
  <si>
    <t>1429403030</t>
  </si>
  <si>
    <t>阮大双</t>
  </si>
  <si>
    <t xml:space="preserve">时长总计 </t>
  </si>
  <si>
    <t>15.9军理考试</t>
  </si>
  <si>
    <t>15.11走方阵</t>
  </si>
  <si>
    <t>15.9-16.7班委时长</t>
  </si>
  <si>
    <t>下学期脑红外线</t>
  </si>
  <si>
    <t>上学期脑红外线</t>
  </si>
  <si>
    <t>15.12新舞大赛</t>
  </si>
  <si>
    <t>16.6炫舞大赛</t>
  </si>
  <si>
    <t>15.9-16.5校青协活动</t>
  </si>
  <si>
    <t>15.9-16.5北塔幼儿园</t>
  </si>
  <si>
    <t>16.3-16.5敬老院</t>
  </si>
  <si>
    <t>16.3.4扫墓</t>
  </si>
  <si>
    <t>爱心学社</t>
  </si>
  <si>
    <t>满情空巢养老院</t>
  </si>
  <si>
    <t>15.11校园访客</t>
  </si>
  <si>
    <t>15.10年运动会各项运动及服务</t>
  </si>
  <si>
    <t>16.5校友返校</t>
  </si>
  <si>
    <t>15.10.15路演排位赛投票</t>
  </si>
  <si>
    <t>1510.15新舞投票</t>
  </si>
  <si>
    <t>乐桥铁路志愿活动</t>
  </si>
  <si>
    <t>16.2-6线上预约校园义修</t>
  </si>
  <si>
    <t>16.3石幢社区</t>
  </si>
  <si>
    <t>支教课程大赛</t>
  </si>
  <si>
    <t>2015年12月电修联盟</t>
  </si>
  <si>
    <t>2016年广播台</t>
  </si>
  <si>
    <t>16.5.14行走姑苏城市挑战赛</t>
  </si>
  <si>
    <t>学生宿舍文化节</t>
  </si>
  <si>
    <t>16.8机器人活动</t>
  </si>
  <si>
    <t>16.5.14排球赛</t>
  </si>
  <si>
    <t>论文材料审核</t>
  </si>
  <si>
    <t>15.12惠寒。兰花草</t>
  </si>
  <si>
    <t>2015-2016阳光支教</t>
  </si>
  <si>
    <t>15.11苏州青少年安全教育</t>
  </si>
  <si>
    <t>15.12.5天平山志愿活动</t>
  </si>
  <si>
    <t>16.3.1共青团会议活动</t>
  </si>
  <si>
    <t>15.11走进后勤</t>
  </si>
  <si>
    <t>15.9‘创青春’创业大赛</t>
  </si>
  <si>
    <t>‘干人计划’创业大赛</t>
  </si>
  <si>
    <t>16.金鸡湖马拉松</t>
  </si>
  <si>
    <t>15.11乐走苏大</t>
  </si>
  <si>
    <t>16.3-6篮球联赛吹裁判</t>
  </si>
  <si>
    <t>16.5篮球技术统计</t>
  </si>
  <si>
    <t>15.10.30仰山墅</t>
  </si>
  <si>
    <t>15-16研讨课教学助理</t>
  </si>
  <si>
    <t>食堂检查卫生</t>
  </si>
  <si>
    <t>15.11交通安全教育基地</t>
  </si>
  <si>
    <t>其他公益活动</t>
  </si>
  <si>
    <t>1529401001</t>
  </si>
  <si>
    <t>赵超凡</t>
  </si>
  <si>
    <t>东校区</t>
  </si>
  <si>
    <t>1529401002</t>
  </si>
  <si>
    <t>叶霆锋</t>
  </si>
  <si>
    <t>1529401003</t>
  </si>
  <si>
    <t>李智勇</t>
  </si>
  <si>
    <t>1529401004</t>
  </si>
  <si>
    <t>王国伟</t>
  </si>
  <si>
    <t>存菊堂</t>
  </si>
  <si>
    <t>1529401005</t>
  </si>
  <si>
    <t>桑春磊</t>
  </si>
  <si>
    <t>1529401006</t>
  </si>
  <si>
    <t>黄烨</t>
  </si>
  <si>
    <t>1529401007</t>
  </si>
  <si>
    <t>范祎杰</t>
  </si>
  <si>
    <t>1529401008</t>
  </si>
  <si>
    <t>申伟杰</t>
  </si>
  <si>
    <t>1529401009</t>
  </si>
  <si>
    <t>杨文洁</t>
  </si>
  <si>
    <t>存菊堂、东校区</t>
  </si>
  <si>
    <t>1529401010</t>
  </si>
  <si>
    <t>梁龙昊</t>
  </si>
  <si>
    <t>1529401011</t>
  </si>
  <si>
    <t>任中国</t>
  </si>
  <si>
    <t>1529401012</t>
  </si>
  <si>
    <t>邵佳丰</t>
  </si>
  <si>
    <t>1529401013</t>
  </si>
  <si>
    <t>陆少轻</t>
  </si>
  <si>
    <t>1529401014</t>
  </si>
  <si>
    <t>俞永林</t>
  </si>
  <si>
    <t>1529401015</t>
  </si>
  <si>
    <t>孔德瑜</t>
  </si>
  <si>
    <t>1529401016</t>
  </si>
  <si>
    <t>龚子砺</t>
  </si>
  <si>
    <t>1529401017</t>
  </si>
  <si>
    <t>蒋玉坤</t>
  </si>
  <si>
    <t>1529401018</t>
  </si>
  <si>
    <t>唐剑</t>
  </si>
  <si>
    <t>1529401019</t>
  </si>
  <si>
    <t>何瑞瑶</t>
  </si>
  <si>
    <t>1529401020</t>
  </si>
  <si>
    <t>林源</t>
  </si>
  <si>
    <t>1529401021</t>
  </si>
  <si>
    <t>吉圆</t>
  </si>
  <si>
    <t>1529401022</t>
  </si>
  <si>
    <t>陈方乾</t>
  </si>
  <si>
    <t>1529401023</t>
  </si>
  <si>
    <t>马世月</t>
  </si>
  <si>
    <t>晚会、东校区</t>
  </si>
  <si>
    <t>1529401024</t>
  </si>
  <si>
    <t>张建威</t>
  </si>
  <si>
    <t>1529401025</t>
  </si>
  <si>
    <t>邹圣誉</t>
  </si>
  <si>
    <t>1529401026</t>
  </si>
  <si>
    <t>马玉峰</t>
  </si>
  <si>
    <t>1529401027</t>
  </si>
  <si>
    <t>张鑫圆</t>
  </si>
  <si>
    <t>苏大北校区、睿拓思中心、东校区</t>
  </si>
  <si>
    <t>1529401028</t>
  </si>
  <si>
    <t>孟星佑</t>
  </si>
  <si>
    <t>1529401029</t>
  </si>
  <si>
    <t>吴传鹏</t>
  </si>
  <si>
    <t>1529401030</t>
  </si>
  <si>
    <t>汪超</t>
  </si>
  <si>
    <t>1529401031</t>
  </si>
  <si>
    <t>朴金生</t>
  </si>
  <si>
    <t>1529401032</t>
  </si>
  <si>
    <t>王振凯</t>
  </si>
  <si>
    <t>1529401033</t>
  </si>
  <si>
    <t>鲍创业</t>
  </si>
  <si>
    <t>1529401034</t>
  </si>
  <si>
    <t>张子栋</t>
  </si>
  <si>
    <t>1529401035</t>
  </si>
  <si>
    <t>陈义刚</t>
  </si>
  <si>
    <t>1529401036</t>
  </si>
  <si>
    <t>程晓璇</t>
  </si>
  <si>
    <t>教育公司、东校区</t>
  </si>
  <si>
    <t>1529401037</t>
  </si>
  <si>
    <t>冯子彬</t>
  </si>
  <si>
    <t>1529401038</t>
  </si>
  <si>
    <t>杨奕琯</t>
  </si>
  <si>
    <t>1529401039</t>
  </si>
  <si>
    <t>隗世松</t>
  </si>
  <si>
    <t>1529401040</t>
  </si>
  <si>
    <t>薛泉鑫</t>
  </si>
  <si>
    <t>1529401041</t>
  </si>
  <si>
    <t>吕斐</t>
  </si>
  <si>
    <t>1529401042</t>
  </si>
  <si>
    <t>周靖峥</t>
  </si>
  <si>
    <t>1529401043</t>
  </si>
  <si>
    <t>叶雪嵩</t>
  </si>
  <si>
    <t>1529401044</t>
  </si>
  <si>
    <t>徐艳杰</t>
  </si>
  <si>
    <t>1529401045</t>
  </si>
  <si>
    <t>程大伟</t>
  </si>
  <si>
    <t>1529401046</t>
  </si>
  <si>
    <t>吴思怡</t>
  </si>
  <si>
    <t>1529401047</t>
  </si>
  <si>
    <t>叶世伟</t>
  </si>
  <si>
    <t>1529401048</t>
  </si>
  <si>
    <t>孙蒙恩</t>
  </si>
  <si>
    <t>1529401049</t>
  </si>
  <si>
    <t>吕俊磊</t>
  </si>
  <si>
    <t>1529401050</t>
  </si>
  <si>
    <t>乜广齐</t>
  </si>
  <si>
    <t>1529401051</t>
  </si>
  <si>
    <t>罗鲜贇</t>
  </si>
  <si>
    <t>1529401052</t>
  </si>
  <si>
    <t>朱美智</t>
  </si>
  <si>
    <t>1529401053</t>
  </si>
  <si>
    <t>吕先林</t>
  </si>
  <si>
    <t>1529401054</t>
  </si>
  <si>
    <t>戚小亮</t>
  </si>
  <si>
    <t>1529401055</t>
  </si>
  <si>
    <t>王映杰</t>
  </si>
  <si>
    <t>1529401056</t>
  </si>
  <si>
    <t>杨学猛</t>
  </si>
  <si>
    <t>1529401057</t>
  </si>
  <si>
    <t>刘立豪</t>
  </si>
  <si>
    <t>1529401059</t>
  </si>
  <si>
    <t>宗志伟</t>
  </si>
  <si>
    <t>东校区、纺院青协</t>
  </si>
  <si>
    <t>1529401060</t>
  </si>
  <si>
    <t>李威成</t>
  </si>
  <si>
    <t>1529401061</t>
  </si>
  <si>
    <t>钱智鑫</t>
  </si>
  <si>
    <t>1529401062</t>
  </si>
  <si>
    <t>潘亮</t>
  </si>
  <si>
    <t>1529401063</t>
  </si>
  <si>
    <t>卓北辰</t>
  </si>
  <si>
    <t>张宇轩</t>
  </si>
  <si>
    <t>1529401065</t>
  </si>
  <si>
    <t>张秋伟</t>
  </si>
  <si>
    <t>1529401066</t>
  </si>
  <si>
    <t>王鉴</t>
  </si>
  <si>
    <t>1529401067</t>
  </si>
  <si>
    <t>区海宏</t>
  </si>
  <si>
    <t>1529401068</t>
  </si>
  <si>
    <t>张旭万</t>
  </si>
  <si>
    <t>1529401069</t>
  </si>
  <si>
    <t>吴梦辉</t>
  </si>
  <si>
    <t>1529401070</t>
  </si>
  <si>
    <t>王乾</t>
  </si>
  <si>
    <t>1529401071</t>
  </si>
  <si>
    <t>王宇</t>
  </si>
  <si>
    <t>1529401072</t>
  </si>
  <si>
    <t>颜华鑫</t>
  </si>
  <si>
    <t>1529401073</t>
  </si>
  <si>
    <t>曾纪聪</t>
  </si>
  <si>
    <t>1529401074</t>
  </si>
  <si>
    <t>董帮柱</t>
  </si>
  <si>
    <t>1529401075</t>
  </si>
  <si>
    <t>李嘉晨</t>
  </si>
  <si>
    <t>1529401076</t>
  </si>
  <si>
    <t>阚永平</t>
  </si>
  <si>
    <t>1529401077</t>
  </si>
  <si>
    <t>刘真铭</t>
  </si>
  <si>
    <t>1529401078</t>
  </si>
  <si>
    <t>陆炀铭</t>
  </si>
  <si>
    <t>1529401079</t>
  </si>
  <si>
    <t>傅政熙</t>
  </si>
  <si>
    <t>1529401080</t>
  </si>
  <si>
    <t>汪超群</t>
  </si>
  <si>
    <t>1529401081</t>
  </si>
  <si>
    <t>陈义国</t>
  </si>
  <si>
    <t>1529401082</t>
  </si>
  <si>
    <t>王伟浩</t>
  </si>
  <si>
    <t>1529401083</t>
  </si>
  <si>
    <t>李建通</t>
  </si>
  <si>
    <t>1529401084</t>
  </si>
  <si>
    <t>顾凯文</t>
  </si>
  <si>
    <t>1529401085</t>
  </si>
  <si>
    <t>管晓忍</t>
  </si>
  <si>
    <t>1529401086</t>
  </si>
  <si>
    <t>程海红</t>
  </si>
  <si>
    <t>1529401087</t>
  </si>
  <si>
    <t>付双成</t>
  </si>
  <si>
    <t>1529401088</t>
  </si>
  <si>
    <t>徐惠良</t>
  </si>
  <si>
    <t>1529401089</t>
  </si>
  <si>
    <t>陈洁</t>
  </si>
  <si>
    <t>1529401090</t>
  </si>
  <si>
    <t>米宇奇</t>
  </si>
  <si>
    <t xml:space="preserve"> </t>
  </si>
  <si>
    <t>1529401091</t>
  </si>
  <si>
    <t>严正鹏</t>
  </si>
  <si>
    <t>1529401092</t>
  </si>
  <si>
    <t>1529401093</t>
  </si>
  <si>
    <t>张猛</t>
  </si>
  <si>
    <t>1529401094</t>
  </si>
  <si>
    <t>宿元虹</t>
  </si>
  <si>
    <t>1529401095</t>
  </si>
  <si>
    <t>董美辰</t>
  </si>
  <si>
    <t>1529401096</t>
  </si>
  <si>
    <t>顾永洲</t>
  </si>
  <si>
    <t>1529401097</t>
  </si>
  <si>
    <t>李仁杰</t>
  </si>
  <si>
    <t>1529401098</t>
  </si>
  <si>
    <t>王则涵</t>
  </si>
  <si>
    <t>1529401099</t>
  </si>
  <si>
    <t>彭浩</t>
  </si>
  <si>
    <t>1529401100</t>
  </si>
  <si>
    <t>慕壮</t>
  </si>
  <si>
    <t>1529401101</t>
  </si>
  <si>
    <t>马雨茁</t>
  </si>
  <si>
    <t>1529401102</t>
  </si>
  <si>
    <t>吴文昌</t>
  </si>
  <si>
    <t>1529401103</t>
  </si>
  <si>
    <t>赵胜辉</t>
  </si>
  <si>
    <t>1529401104</t>
  </si>
  <si>
    <t>魏胜辉</t>
  </si>
  <si>
    <t>1529401105</t>
  </si>
  <si>
    <t>过豪</t>
  </si>
  <si>
    <t>1529401106</t>
  </si>
  <si>
    <t>吴俊佑</t>
  </si>
  <si>
    <t>1529401107</t>
  </si>
  <si>
    <t>王喜腊</t>
  </si>
  <si>
    <t>1529401108</t>
  </si>
  <si>
    <t>张良</t>
  </si>
  <si>
    <t>1529401109</t>
  </si>
  <si>
    <t>包涓红</t>
  </si>
  <si>
    <t>1529401110</t>
  </si>
  <si>
    <t>张雨薇</t>
  </si>
  <si>
    <t>1529401111</t>
  </si>
  <si>
    <t>朱康</t>
  </si>
  <si>
    <t>1529401112</t>
  </si>
  <si>
    <t>张王威</t>
  </si>
  <si>
    <t>1529401113</t>
  </si>
  <si>
    <t>吕杰</t>
  </si>
  <si>
    <t>1529401114</t>
  </si>
  <si>
    <t>甄伟能</t>
  </si>
  <si>
    <t>1529401115</t>
  </si>
  <si>
    <t>吴瑾</t>
  </si>
  <si>
    <t>1529401116</t>
  </si>
  <si>
    <t>孙黎明</t>
  </si>
  <si>
    <t>1529401117</t>
  </si>
  <si>
    <t>1529401118</t>
  </si>
  <si>
    <t>黄佳琦</t>
  </si>
  <si>
    <t>1529401119</t>
  </si>
  <si>
    <t>蒋启明</t>
  </si>
  <si>
    <t>1529401120</t>
  </si>
  <si>
    <t>郑在武</t>
  </si>
  <si>
    <t>1529401122</t>
  </si>
  <si>
    <t>钱志诚</t>
  </si>
  <si>
    <t>苏大</t>
  </si>
  <si>
    <t>1529401123</t>
  </si>
  <si>
    <t>葛杜安</t>
  </si>
  <si>
    <t>1529401124</t>
  </si>
  <si>
    <t>朱承明</t>
  </si>
  <si>
    <t>1529401125</t>
  </si>
  <si>
    <t>张聪</t>
  </si>
  <si>
    <t>1529401126</t>
  </si>
  <si>
    <t>王苏桁</t>
  </si>
  <si>
    <t>1529401127</t>
  </si>
  <si>
    <t>霍佳栋</t>
  </si>
  <si>
    <t>1529401128</t>
  </si>
  <si>
    <t>朱权</t>
  </si>
  <si>
    <t>1529401129</t>
  </si>
  <si>
    <t>陈楠</t>
  </si>
  <si>
    <t>校青协</t>
  </si>
  <si>
    <t>1529401130</t>
  </si>
  <si>
    <t>黄韬</t>
  </si>
  <si>
    <t>1529401131</t>
  </si>
  <si>
    <t>柏聪</t>
  </si>
  <si>
    <t>1529401132</t>
  </si>
  <si>
    <t>颜匀</t>
  </si>
  <si>
    <t>苏大北校区、校青协</t>
  </si>
  <si>
    <t>1529401133</t>
  </si>
  <si>
    <t>代孝义</t>
  </si>
  <si>
    <t>1529401134</t>
  </si>
  <si>
    <t>田显东</t>
  </si>
  <si>
    <t>1529401135</t>
  </si>
  <si>
    <t>潘程浩</t>
  </si>
  <si>
    <t>1529401136</t>
  </si>
  <si>
    <t>祝琴</t>
  </si>
  <si>
    <t>1529401137</t>
  </si>
  <si>
    <t>徐健</t>
  </si>
  <si>
    <t>1529401138</t>
  </si>
  <si>
    <t>张乐然</t>
  </si>
  <si>
    <t>1529401139</t>
  </si>
  <si>
    <t>张豪杰</t>
  </si>
  <si>
    <t>1529401140</t>
  </si>
  <si>
    <t>杨利涛</t>
  </si>
  <si>
    <t>苏大北校区、东校区</t>
  </si>
  <si>
    <t>1529401141</t>
  </si>
  <si>
    <t>季珺杰</t>
  </si>
  <si>
    <t>1529401142</t>
  </si>
  <si>
    <t>李辉</t>
  </si>
  <si>
    <t>1529401143</t>
  </si>
  <si>
    <t>汤永平</t>
  </si>
  <si>
    <t>苏大北校区</t>
  </si>
  <si>
    <t>1529401144</t>
  </si>
  <si>
    <t>张君贤</t>
  </si>
  <si>
    <t>1529401145</t>
  </si>
  <si>
    <t>周海峰</t>
  </si>
  <si>
    <t>1529401146</t>
  </si>
  <si>
    <t>郑闯</t>
  </si>
  <si>
    <t>1529401147</t>
  </si>
  <si>
    <t>余猛</t>
  </si>
  <si>
    <t>1529401148</t>
  </si>
  <si>
    <t>顾春玉</t>
  </si>
  <si>
    <t>1529401149</t>
  </si>
  <si>
    <t>王金阳</t>
  </si>
  <si>
    <t>1529401150</t>
  </si>
  <si>
    <t>赵立博</t>
  </si>
  <si>
    <t>1529401151</t>
  </si>
  <si>
    <t>余樵铭</t>
  </si>
  <si>
    <t>1529401152</t>
  </si>
  <si>
    <t>冒鹏程</t>
  </si>
  <si>
    <t>东校区、校青协</t>
  </si>
  <si>
    <t>1529401153</t>
  </si>
  <si>
    <t>1529401154</t>
  </si>
  <si>
    <t>段宇飞</t>
  </si>
  <si>
    <t>1529401155</t>
  </si>
  <si>
    <t>查志友</t>
  </si>
  <si>
    <t>1529401156</t>
  </si>
  <si>
    <t>牛静宜</t>
  </si>
  <si>
    <t>1529401157</t>
  </si>
  <si>
    <t>蒋骏骏</t>
  </si>
  <si>
    <t>1529401158</t>
  </si>
  <si>
    <t>陈路尧</t>
  </si>
  <si>
    <t>1529401159</t>
  </si>
  <si>
    <t>王国庆</t>
  </si>
  <si>
    <t>1529401160</t>
  </si>
  <si>
    <t>王浩</t>
  </si>
  <si>
    <t>1529401161</t>
  </si>
  <si>
    <t>闵睿子</t>
  </si>
  <si>
    <t>1529401162</t>
  </si>
  <si>
    <t>王刚</t>
  </si>
  <si>
    <t>1529401163</t>
  </si>
  <si>
    <t>杨佳鑫</t>
  </si>
  <si>
    <t>1529401164</t>
  </si>
  <si>
    <t>江香港</t>
  </si>
  <si>
    <t>1529401165</t>
  </si>
  <si>
    <t>李应波</t>
  </si>
  <si>
    <t>1529401166</t>
  </si>
  <si>
    <t>石瑞</t>
  </si>
  <si>
    <t>1529401167</t>
  </si>
  <si>
    <t>皮浩</t>
  </si>
  <si>
    <t>1529401168</t>
  </si>
  <si>
    <t>上官茂白</t>
  </si>
  <si>
    <t>1529401169</t>
  </si>
  <si>
    <t>付伟宸</t>
  </si>
  <si>
    <t>1529401170</t>
  </si>
  <si>
    <t>潘俊舟</t>
  </si>
  <si>
    <t>1529401171</t>
  </si>
  <si>
    <t>覃金朋</t>
  </si>
  <si>
    <t>1529401172</t>
  </si>
  <si>
    <t>李孟佳</t>
  </si>
  <si>
    <t>1529401173</t>
  </si>
  <si>
    <t>1529401174</t>
  </si>
  <si>
    <t>王文选</t>
  </si>
  <si>
    <t>1529401175</t>
  </si>
  <si>
    <t>刘紫荆</t>
  </si>
  <si>
    <t>1529401176</t>
  </si>
  <si>
    <t>黄易周</t>
  </si>
  <si>
    <t>1529401177</t>
  </si>
  <si>
    <t>华文斌</t>
  </si>
  <si>
    <t>1529401178</t>
  </si>
  <si>
    <t>杨牧宸</t>
  </si>
  <si>
    <t>1529401179</t>
  </si>
  <si>
    <t>胡霞丽</t>
  </si>
  <si>
    <t>1529401180</t>
  </si>
  <si>
    <t>姚智越</t>
  </si>
  <si>
    <t>1529401181</t>
  </si>
  <si>
    <t>陈怡</t>
  </si>
  <si>
    <t>1529401182</t>
  </si>
  <si>
    <t>谢安俊</t>
  </si>
  <si>
    <t>甘世亮</t>
  </si>
  <si>
    <t>徐涛</t>
  </si>
  <si>
    <t>顾嘉玮</t>
  </si>
  <si>
    <t>胡滨</t>
  </si>
  <si>
    <t>赵志鑫</t>
  </si>
  <si>
    <t>张泽辉</t>
  </si>
  <si>
    <t>王聿陈</t>
  </si>
  <si>
    <t>张丙天</t>
  </si>
  <si>
    <t>曹桢愷</t>
  </si>
  <si>
    <t>龚申健</t>
  </si>
  <si>
    <t>肖锋</t>
  </si>
  <si>
    <t>张嘉慧</t>
  </si>
  <si>
    <t>杨东</t>
  </si>
  <si>
    <t>贾新威</t>
  </si>
  <si>
    <t>孙静怡</t>
  </si>
  <si>
    <t>袁启明</t>
  </si>
  <si>
    <t>李海波</t>
  </si>
  <si>
    <t>潘彦铼</t>
  </si>
  <si>
    <t>刘致阳</t>
  </si>
  <si>
    <t>汪正森</t>
  </si>
  <si>
    <t>覃彩虹</t>
  </si>
  <si>
    <t>黄昱森</t>
  </si>
  <si>
    <t>张海洋</t>
  </si>
  <si>
    <t>肖雅峰</t>
  </si>
  <si>
    <t>雷宇</t>
  </si>
  <si>
    <t>李静云</t>
  </si>
  <si>
    <t>张菁华</t>
  </si>
  <si>
    <t>沈周杰</t>
  </si>
  <si>
    <t>李奇</t>
  </si>
  <si>
    <t>王新志</t>
  </si>
  <si>
    <t>杨靖庭</t>
  </si>
  <si>
    <t>王春雨</t>
  </si>
  <si>
    <t>秦迪</t>
  </si>
  <si>
    <t>苏信</t>
  </si>
  <si>
    <t>刘景雯</t>
  </si>
  <si>
    <t>李尧彬</t>
  </si>
  <si>
    <t>卜俊怡</t>
  </si>
  <si>
    <t>侯赟</t>
  </si>
  <si>
    <t>程敏</t>
  </si>
  <si>
    <t>李光强</t>
  </si>
  <si>
    <t>闫朝阳</t>
  </si>
  <si>
    <t>张雄</t>
  </si>
  <si>
    <t>刘恒</t>
  </si>
  <si>
    <t>陈亮</t>
  </si>
  <si>
    <t>杨扬</t>
  </si>
  <si>
    <t>陈翼杰</t>
  </si>
  <si>
    <t>房宸</t>
  </si>
  <si>
    <t>缪佶</t>
  </si>
  <si>
    <t>佘颖杰</t>
  </si>
  <si>
    <t>伍俊伶</t>
  </si>
  <si>
    <t>刘佳褀</t>
  </si>
  <si>
    <t>张启成</t>
  </si>
  <si>
    <t>郑易</t>
  </si>
  <si>
    <t>邵吉威</t>
  </si>
  <si>
    <t>“仰山墅”2015大阳山跑山赛</t>
  </si>
  <si>
    <t>苏州福彩观前福园敬老院服务活动</t>
  </si>
  <si>
    <t>范仲淹周年纪念日志愿活动</t>
  </si>
  <si>
    <t>关注微信号“云彩飞”</t>
  </si>
  <si>
    <t>新舞投票</t>
  </si>
  <si>
    <t>机电青协观前敬老院夕阳红系列</t>
  </si>
  <si>
    <t>苏大机电清明苏州烈士陵园祭扫</t>
  </si>
  <si>
    <t>女生团体操训练</t>
  </si>
  <si>
    <t>新舞训练及比赛</t>
  </si>
  <si>
    <t>炫舞训练及比赛</t>
  </si>
  <si>
    <t>姑苏区少年宫平江分部志愿活动</t>
  </si>
  <si>
    <t>第四届电修联盟活动</t>
  </si>
  <si>
    <t>献血活动（两次）</t>
  </si>
  <si>
    <t>校运动会服务和训练</t>
  </si>
  <si>
    <t>拔河训练</t>
  </si>
  <si>
    <t>“惠寒兰花草”暖冬计划活动</t>
  </si>
  <si>
    <t>优康敬老院志愿服务</t>
  </si>
  <si>
    <t>苏州北塔幼儿园志愿活动</t>
  </si>
  <si>
    <t>桥模大赛决赛参与</t>
  </si>
  <si>
    <t>其他志愿时长</t>
  </si>
  <si>
    <t>心理短剧</t>
  </si>
  <si>
    <t>辩论赛</t>
  </si>
  <si>
    <t>“东沙湖杯”千人计划创业大赛志愿服务</t>
  </si>
  <si>
    <t>儿童医院志愿者服务</t>
  </si>
  <si>
    <t>1529403001</t>
  </si>
  <si>
    <t>杨金山</t>
  </si>
  <si>
    <t>1529403002</t>
  </si>
  <si>
    <t>雍自成</t>
  </si>
  <si>
    <t>1529403003</t>
  </si>
  <si>
    <t>朱文浩</t>
  </si>
  <si>
    <t>1529403004</t>
  </si>
  <si>
    <t>王中瑞</t>
  </si>
  <si>
    <t>1529403005</t>
  </si>
  <si>
    <t>关迪</t>
  </si>
  <si>
    <t>1529403006</t>
  </si>
  <si>
    <t>许力</t>
  </si>
  <si>
    <t>1529403007</t>
  </si>
  <si>
    <t>胡悦</t>
  </si>
  <si>
    <t>1529403008</t>
  </si>
  <si>
    <t>潘文华</t>
  </si>
  <si>
    <t>1529403009</t>
  </si>
  <si>
    <t>王锐军</t>
  </si>
  <si>
    <t>1529403010</t>
  </si>
  <si>
    <t>蒋茹露</t>
  </si>
  <si>
    <t>1529403011</t>
  </si>
  <si>
    <t>王玮</t>
  </si>
  <si>
    <t>1529403012</t>
  </si>
  <si>
    <t>王爱</t>
  </si>
  <si>
    <t>1529403013</t>
  </si>
  <si>
    <t>王思凡</t>
  </si>
  <si>
    <t>1529403014</t>
  </si>
  <si>
    <t>程郅涵</t>
  </si>
  <si>
    <t>1529403015</t>
  </si>
  <si>
    <t>徐锐涵</t>
  </si>
  <si>
    <t>1529403016</t>
  </si>
  <si>
    <t>1529403017</t>
  </si>
  <si>
    <t>余震</t>
  </si>
  <si>
    <t>1529403018</t>
  </si>
  <si>
    <t>李鑫</t>
  </si>
  <si>
    <t>1529403019</t>
  </si>
  <si>
    <t>刘英东</t>
  </si>
  <si>
    <t>1529403020</t>
  </si>
  <si>
    <t>戴辰昕</t>
  </si>
  <si>
    <t>1529403021</t>
  </si>
  <si>
    <t>刘琦</t>
  </si>
  <si>
    <t>1529403022</t>
  </si>
  <si>
    <t>黄毅</t>
  </si>
  <si>
    <t>1529403023</t>
  </si>
  <si>
    <t>关晖</t>
  </si>
  <si>
    <t>1529403024</t>
  </si>
  <si>
    <t>刘超</t>
  </si>
  <si>
    <t>1529403025</t>
  </si>
  <si>
    <t>孟渲博</t>
  </si>
  <si>
    <t>1529403026</t>
  </si>
  <si>
    <t>吴倩</t>
  </si>
  <si>
    <t>1529403027</t>
  </si>
  <si>
    <t>娜迪热·艾塞提</t>
  </si>
  <si>
    <t>1529403028</t>
  </si>
  <si>
    <t>闫玲</t>
  </si>
  <si>
    <t>1529403029</t>
  </si>
  <si>
    <t>刘洋</t>
  </si>
  <si>
    <t>1529403030</t>
  </si>
  <si>
    <t>石馨怡</t>
  </si>
  <si>
    <t>1529403031</t>
  </si>
  <si>
    <t>刘天俊</t>
  </si>
  <si>
    <t>1529403032</t>
  </si>
  <si>
    <t>郭津融</t>
  </si>
  <si>
    <t>1529403033</t>
  </si>
  <si>
    <t>依甫提哈尔·肖合来提</t>
  </si>
  <si>
    <t>时长总计</t>
    <phoneticPr fontId="17" type="noConversion"/>
  </si>
  <si>
    <t>葛涵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</si>
</sst>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2"/>
      <color rgb="FF000000"/>
      <name val="宋体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49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4" xfId="0" applyFont="1" applyBorder="1" applyAlignment="1">
      <alignment vertical="top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>
      <alignment vertical="center"/>
    </xf>
    <xf numFmtId="0" fontId="10" fillId="0" borderId="8" xfId="0" applyNumberFormat="1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11" fillId="0" borderId="4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3" fillId="0" borderId="9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2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vertical="top"/>
    </xf>
    <xf numFmtId="0" fontId="10" fillId="0" borderId="8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2" fillId="0" borderId="0" xfId="0" applyFont="1" applyBorder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vertical="top"/>
    </xf>
    <xf numFmtId="0" fontId="15" fillId="0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vertical="top"/>
    </xf>
    <xf numFmtId="0" fontId="15" fillId="0" borderId="4" xfId="0" applyNumberFormat="1" applyFont="1" applyFill="1" applyBorder="1" applyAlignment="1">
      <alignment horizontal="center" vertical="top"/>
    </xf>
    <xf numFmtId="0" fontId="15" fillId="0" borderId="4" xfId="0" applyNumberFormat="1" applyFont="1" applyFill="1" applyBorder="1" applyAlignment="1">
      <alignment vertical="top"/>
    </xf>
    <xf numFmtId="0" fontId="10" fillId="0" borderId="9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justify"/>
    </xf>
    <xf numFmtId="0" fontId="3" fillId="0" borderId="9" xfId="0" applyNumberFormat="1" applyFont="1" applyBorder="1" applyAlignment="1">
      <alignment horizontal="center" vertical="justify"/>
    </xf>
    <xf numFmtId="49" fontId="4" fillId="0" borderId="3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49" fontId="4" fillId="0" borderId="5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0" borderId="11" xfId="0" applyNumberFormat="1" applyFont="1" applyFill="1" applyBorder="1" applyAlignment="1" applyProtection="1"/>
    <xf numFmtId="0" fontId="4" fillId="0" borderId="3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9" fillId="0" borderId="7" xfId="0" applyNumberFormat="1" applyFont="1" applyFill="1" applyBorder="1" applyAlignment="1">
      <alignment horizontal="center" vertical="top"/>
    </xf>
    <xf numFmtId="0" fontId="9" fillId="0" borderId="8" xfId="0" applyNumberFormat="1" applyFont="1" applyFill="1" applyBorder="1" applyAlignment="1">
      <alignment horizontal="center" vertical="top"/>
    </xf>
    <xf numFmtId="0" fontId="19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44" workbookViewId="0">
      <selection activeCell="M28" sqref="M28"/>
    </sheetView>
  </sheetViews>
  <sheetFormatPr defaultColWidth="9" defaultRowHeight="13.5" customHeight="1" x14ac:dyDescent="0.25"/>
  <cols>
    <col min="1" max="1" width="11.6328125" style="70" customWidth="1"/>
    <col min="2" max="2" width="9" style="70" customWidth="1"/>
    <col min="3" max="10" width="9" hidden="1"/>
    <col min="11" max="11" width="9" style="70" customWidth="1"/>
  </cols>
  <sheetData>
    <row r="1" spans="1:11" ht="13.5" customHeight="1" x14ac:dyDescent="0.25">
      <c r="A1" s="85" t="s">
        <v>0</v>
      </c>
      <c r="B1" s="87" t="s">
        <v>1</v>
      </c>
      <c r="C1" s="1"/>
      <c r="D1" s="1"/>
      <c r="E1" s="1"/>
      <c r="F1" s="1"/>
      <c r="G1" s="1"/>
      <c r="H1" s="1"/>
      <c r="I1" s="1"/>
      <c r="J1" s="1"/>
      <c r="K1" s="89" t="s">
        <v>2</v>
      </c>
    </row>
    <row r="2" spans="1:11" ht="13.5" customHeight="1" x14ac:dyDescent="0.25">
      <c r="A2" s="86"/>
      <c r="B2" s="88"/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" t="s">
        <v>9</v>
      </c>
      <c r="J2" s="8" t="s">
        <v>10</v>
      </c>
      <c r="K2" s="90"/>
    </row>
    <row r="3" spans="1:11" ht="13.5" customHeight="1" x14ac:dyDescent="0.25">
      <c r="A3" s="34">
        <v>1329401084</v>
      </c>
      <c r="B3" s="13" t="s">
        <v>11</v>
      </c>
      <c r="C3" s="25"/>
      <c r="D3" s="25"/>
      <c r="E3" s="25"/>
      <c r="F3" s="25"/>
      <c r="G3" s="25"/>
      <c r="H3" s="25">
        <v>8</v>
      </c>
      <c r="I3" s="13"/>
      <c r="J3" s="25" t="s">
        <v>12</v>
      </c>
      <c r="K3" s="81">
        <v>36</v>
      </c>
    </row>
    <row r="4" spans="1:11" ht="13.5" customHeight="1" x14ac:dyDescent="0.25">
      <c r="A4" s="34">
        <v>1329401038</v>
      </c>
      <c r="B4" s="13" t="s">
        <v>13</v>
      </c>
      <c r="C4" s="25"/>
      <c r="D4" s="25"/>
      <c r="E4" s="25"/>
      <c r="F4" s="25"/>
      <c r="G4" s="25"/>
      <c r="H4" s="25">
        <v>8</v>
      </c>
      <c r="I4" s="13"/>
      <c r="J4" s="25" t="s">
        <v>14</v>
      </c>
      <c r="K4" s="81">
        <v>24</v>
      </c>
    </row>
    <row r="5" spans="1:11" ht="13.5" customHeight="1" x14ac:dyDescent="0.25">
      <c r="A5" s="34">
        <v>1329401052</v>
      </c>
      <c r="B5" s="13" t="s">
        <v>15</v>
      </c>
      <c r="C5" s="25"/>
      <c r="D5" s="25">
        <v>6</v>
      </c>
      <c r="E5" s="25"/>
      <c r="F5" s="25"/>
      <c r="G5" s="25"/>
      <c r="H5" s="25">
        <v>8</v>
      </c>
      <c r="I5" s="13"/>
      <c r="J5" s="25" t="s">
        <v>16</v>
      </c>
      <c r="K5" s="9">
        <v>40</v>
      </c>
    </row>
    <row r="6" spans="1:11" ht="13.5" customHeight="1" x14ac:dyDescent="0.25">
      <c r="A6" s="34">
        <v>1329401066</v>
      </c>
      <c r="B6" s="13" t="s">
        <v>17</v>
      </c>
      <c r="C6" s="25"/>
      <c r="D6" s="25"/>
      <c r="E6" s="25"/>
      <c r="F6" s="25"/>
      <c r="G6" s="25"/>
      <c r="H6" s="25"/>
      <c r="I6" s="13"/>
      <c r="J6" s="25" t="s">
        <v>18</v>
      </c>
      <c r="K6" s="81">
        <v>20</v>
      </c>
    </row>
    <row r="7" spans="1:11" ht="13.5" customHeight="1" x14ac:dyDescent="0.25">
      <c r="A7" s="34">
        <v>1329401040</v>
      </c>
      <c r="B7" s="13" t="s">
        <v>19</v>
      </c>
      <c r="C7" s="25"/>
      <c r="D7" s="25">
        <v>8</v>
      </c>
      <c r="E7" s="25"/>
      <c r="F7" s="25"/>
      <c r="G7" s="25"/>
      <c r="H7" s="25">
        <v>8</v>
      </c>
      <c r="I7" s="13"/>
      <c r="J7" s="25" t="s">
        <v>20</v>
      </c>
      <c r="K7" s="81">
        <v>21</v>
      </c>
    </row>
    <row r="8" spans="1:11" ht="13.5" customHeight="1" x14ac:dyDescent="0.25">
      <c r="A8" s="34">
        <v>1329401062</v>
      </c>
      <c r="B8" s="13" t="s">
        <v>21</v>
      </c>
      <c r="C8" s="25"/>
      <c r="D8" s="25"/>
      <c r="E8" s="25"/>
      <c r="F8" s="25"/>
      <c r="G8" s="25"/>
      <c r="H8" s="25"/>
      <c r="I8" s="13"/>
      <c r="J8" s="25" t="s">
        <v>22</v>
      </c>
      <c r="K8" s="81">
        <v>43</v>
      </c>
    </row>
    <row r="9" spans="1:11" ht="13.5" customHeight="1" x14ac:dyDescent="0.25">
      <c r="A9" s="34" t="s">
        <v>23</v>
      </c>
      <c r="B9" s="13" t="s">
        <v>24</v>
      </c>
      <c r="C9" s="25"/>
      <c r="D9" s="25"/>
      <c r="E9" s="25"/>
      <c r="F9" s="25"/>
      <c r="G9" s="25">
        <v>6</v>
      </c>
      <c r="H9" s="25">
        <v>8</v>
      </c>
      <c r="I9" s="13"/>
      <c r="J9" s="25" t="s">
        <v>25</v>
      </c>
      <c r="K9" s="9">
        <v>34</v>
      </c>
    </row>
    <row r="10" spans="1:11" ht="13.5" customHeight="1" x14ac:dyDescent="0.25">
      <c r="A10" s="34">
        <v>1329401100</v>
      </c>
      <c r="B10" s="13" t="s">
        <v>26</v>
      </c>
      <c r="C10" s="25"/>
      <c r="D10" s="25"/>
      <c r="E10" s="25"/>
      <c r="F10" s="25">
        <v>4</v>
      </c>
      <c r="G10" s="25">
        <v>6</v>
      </c>
      <c r="H10" s="25">
        <v>8</v>
      </c>
      <c r="I10" s="13"/>
      <c r="J10" s="25" t="s">
        <v>27</v>
      </c>
      <c r="K10" s="81">
        <v>29</v>
      </c>
    </row>
    <row r="11" spans="1:11" ht="13.5" customHeight="1" x14ac:dyDescent="0.25">
      <c r="A11" s="34">
        <v>1329401145</v>
      </c>
      <c r="B11" s="13" t="s">
        <v>28</v>
      </c>
      <c r="C11" s="25"/>
      <c r="D11" s="25"/>
      <c r="E11" s="25"/>
      <c r="F11" s="25"/>
      <c r="G11" s="25"/>
      <c r="H11" s="25"/>
      <c r="I11" s="13"/>
      <c r="J11" s="25"/>
      <c r="K11" s="81"/>
    </row>
    <row r="12" spans="1:11" ht="13.5" customHeight="1" x14ac:dyDescent="0.25">
      <c r="A12" s="34">
        <v>1329401009</v>
      </c>
      <c r="B12" s="13" t="s">
        <v>29</v>
      </c>
      <c r="C12" s="25"/>
      <c r="D12" s="25"/>
      <c r="E12" s="25"/>
      <c r="F12" s="25">
        <v>4</v>
      </c>
      <c r="G12" s="25"/>
      <c r="H12" s="25">
        <v>8</v>
      </c>
      <c r="I12" s="13"/>
      <c r="J12" s="25" t="s">
        <v>30</v>
      </c>
      <c r="K12" s="81">
        <v>22</v>
      </c>
    </row>
    <row r="13" spans="1:11" ht="13.5" customHeight="1" x14ac:dyDescent="0.25">
      <c r="A13" s="34">
        <v>1329401010</v>
      </c>
      <c r="B13" s="13" t="s">
        <v>31</v>
      </c>
      <c r="C13" s="25"/>
      <c r="D13" s="25"/>
      <c r="E13" s="25"/>
      <c r="F13" s="25"/>
      <c r="G13" s="25"/>
      <c r="H13" s="25">
        <v>8</v>
      </c>
      <c r="I13" s="13"/>
      <c r="J13" s="25"/>
      <c r="K13" s="81">
        <v>36</v>
      </c>
    </row>
    <row r="14" spans="1:11" ht="13.5" customHeight="1" x14ac:dyDescent="0.25">
      <c r="A14" s="34">
        <v>1329401061</v>
      </c>
      <c r="B14" s="13" t="s">
        <v>32</v>
      </c>
      <c r="C14" s="25"/>
      <c r="D14" s="25"/>
      <c r="E14" s="25"/>
      <c r="F14" s="25"/>
      <c r="G14" s="25"/>
      <c r="H14" s="25">
        <v>8</v>
      </c>
      <c r="I14" s="13"/>
      <c r="J14" s="8" t="s">
        <v>33</v>
      </c>
      <c r="K14" s="81">
        <v>48</v>
      </c>
    </row>
    <row r="15" spans="1:11" ht="13.5" customHeight="1" x14ac:dyDescent="0.25">
      <c r="A15" s="34">
        <v>1329401064</v>
      </c>
      <c r="B15" s="13" t="s">
        <v>34</v>
      </c>
      <c r="C15" s="25"/>
      <c r="D15" s="25"/>
      <c r="E15" s="25"/>
      <c r="F15" s="25"/>
      <c r="G15" s="25"/>
      <c r="H15" s="25">
        <v>8</v>
      </c>
      <c r="I15" s="13"/>
      <c r="J15" s="25" t="s">
        <v>35</v>
      </c>
      <c r="K15" s="81">
        <v>22</v>
      </c>
    </row>
    <row r="16" spans="1:11" ht="13.5" customHeight="1" x14ac:dyDescent="0.25">
      <c r="A16" s="34">
        <v>1329401078</v>
      </c>
      <c r="B16" s="13" t="s">
        <v>36</v>
      </c>
      <c r="C16" s="25"/>
      <c r="D16" s="25"/>
      <c r="E16" s="25"/>
      <c r="F16" s="25"/>
      <c r="G16" s="25">
        <v>6</v>
      </c>
      <c r="H16" s="25">
        <v>8</v>
      </c>
      <c r="I16" s="13"/>
      <c r="J16" s="25" t="s">
        <v>37</v>
      </c>
      <c r="K16" s="81">
        <v>20</v>
      </c>
    </row>
    <row r="17" spans="1:11" ht="13.5" customHeight="1" x14ac:dyDescent="0.25">
      <c r="A17" s="34">
        <v>1329401098</v>
      </c>
      <c r="B17" s="13" t="s">
        <v>38</v>
      </c>
      <c r="C17" s="25"/>
      <c r="D17" s="25"/>
      <c r="E17" s="25"/>
      <c r="F17" s="25">
        <v>4</v>
      </c>
      <c r="G17" s="25"/>
      <c r="H17" s="25">
        <v>8</v>
      </c>
      <c r="I17" s="13"/>
      <c r="J17" s="25" t="s">
        <v>39</v>
      </c>
      <c r="K17" s="81">
        <v>50</v>
      </c>
    </row>
    <row r="18" spans="1:11" ht="13.5" customHeight="1" x14ac:dyDescent="0.25">
      <c r="A18" s="34">
        <v>1329401112</v>
      </c>
      <c r="B18" s="13" t="s">
        <v>40</v>
      </c>
      <c r="C18" s="25"/>
      <c r="D18" s="25"/>
      <c r="E18" s="25"/>
      <c r="F18" s="25"/>
      <c r="G18" s="25"/>
      <c r="H18" s="25"/>
      <c r="I18" s="13"/>
      <c r="J18" s="25"/>
      <c r="K18" s="81"/>
    </row>
    <row r="19" spans="1:11" ht="13.5" customHeight="1" x14ac:dyDescent="0.25">
      <c r="A19" s="34">
        <v>1329401143</v>
      </c>
      <c r="B19" s="13" t="s">
        <v>41</v>
      </c>
      <c r="C19" s="25"/>
      <c r="D19" s="25"/>
      <c r="E19" s="25">
        <v>8</v>
      </c>
      <c r="F19" s="25">
        <v>8</v>
      </c>
      <c r="G19" s="25"/>
      <c r="H19" s="25">
        <v>8</v>
      </c>
      <c r="I19" s="13"/>
      <c r="J19" s="25" t="s">
        <v>42</v>
      </c>
      <c r="K19" s="81">
        <v>50</v>
      </c>
    </row>
    <row r="20" spans="1:11" ht="13.5" customHeight="1" x14ac:dyDescent="0.25">
      <c r="A20" s="34">
        <v>1329401006</v>
      </c>
      <c r="B20" s="13" t="s">
        <v>43</v>
      </c>
      <c r="C20" s="25"/>
      <c r="D20" s="25"/>
      <c r="E20" s="25">
        <v>12</v>
      </c>
      <c r="F20" s="25"/>
      <c r="G20" s="25"/>
      <c r="H20" s="25"/>
      <c r="I20" s="13">
        <v>24</v>
      </c>
      <c r="J20" s="25"/>
      <c r="K20" s="81">
        <v>36</v>
      </c>
    </row>
    <row r="21" spans="1:11" ht="13.5" customHeight="1" x14ac:dyDescent="0.25">
      <c r="A21" s="34">
        <v>1329401035</v>
      </c>
      <c r="B21" s="13" t="s">
        <v>44</v>
      </c>
      <c r="C21" s="25"/>
      <c r="D21" s="25">
        <v>6</v>
      </c>
      <c r="E21" s="25"/>
      <c r="F21" s="25"/>
      <c r="G21" s="25"/>
      <c r="H21" s="25">
        <v>8</v>
      </c>
      <c r="I21" s="13"/>
      <c r="J21" s="25"/>
      <c r="K21" s="81">
        <v>14</v>
      </c>
    </row>
    <row r="22" spans="1:11" ht="13.5" customHeight="1" x14ac:dyDescent="0.25">
      <c r="A22" s="34">
        <v>1329401036</v>
      </c>
      <c r="B22" s="13" t="s">
        <v>45</v>
      </c>
      <c r="C22" s="25"/>
      <c r="D22" s="25"/>
      <c r="E22" s="25"/>
      <c r="F22" s="25"/>
      <c r="G22" s="25"/>
      <c r="H22" s="25">
        <v>8</v>
      </c>
      <c r="I22" s="13"/>
      <c r="J22" s="25" t="s">
        <v>46</v>
      </c>
      <c r="K22" s="81">
        <v>16</v>
      </c>
    </row>
    <row r="23" spans="1:11" ht="13.5" customHeight="1" x14ac:dyDescent="0.25">
      <c r="A23" s="34">
        <v>1329401051</v>
      </c>
      <c r="B23" s="13" t="s">
        <v>47</v>
      </c>
      <c r="C23" s="25"/>
      <c r="D23" s="25"/>
      <c r="E23" s="25"/>
      <c r="F23" s="25"/>
      <c r="G23" s="25"/>
      <c r="H23" s="25">
        <v>8</v>
      </c>
      <c r="I23" s="13"/>
      <c r="J23" s="25"/>
      <c r="K23" s="81">
        <v>8</v>
      </c>
    </row>
    <row r="24" spans="1:11" ht="13.5" customHeight="1" x14ac:dyDescent="0.25">
      <c r="A24" s="34">
        <v>1329401124</v>
      </c>
      <c r="B24" s="13" t="s">
        <v>48</v>
      </c>
      <c r="C24" s="25"/>
      <c r="D24" s="25"/>
      <c r="E24" s="25"/>
      <c r="F24" s="25"/>
      <c r="G24" s="25"/>
      <c r="H24" s="25"/>
      <c r="I24" s="13"/>
      <c r="J24" s="25"/>
      <c r="K24" s="81"/>
    </row>
    <row r="25" spans="1:11" ht="13.5" customHeight="1" x14ac:dyDescent="0.25">
      <c r="A25" s="34">
        <v>1329401138</v>
      </c>
      <c r="B25" s="13" t="s">
        <v>49</v>
      </c>
      <c r="C25" s="25"/>
      <c r="D25" s="25"/>
      <c r="E25" s="25"/>
      <c r="F25" s="25"/>
      <c r="G25" s="25"/>
      <c r="H25" s="25"/>
      <c r="I25" s="13"/>
      <c r="J25" s="25"/>
      <c r="K25" s="81"/>
    </row>
    <row r="26" spans="1:11" ht="13.5" customHeight="1" x14ac:dyDescent="0.25">
      <c r="A26" s="34">
        <v>1329401027</v>
      </c>
      <c r="B26" s="13" t="s">
        <v>50</v>
      </c>
      <c r="C26" s="25"/>
      <c r="D26" s="25"/>
      <c r="E26" s="25"/>
      <c r="F26" s="25"/>
      <c r="G26" s="25"/>
      <c r="H26" s="25"/>
      <c r="I26" s="13"/>
      <c r="J26" s="25"/>
      <c r="K26" s="81"/>
    </row>
    <row r="27" spans="1:11" ht="13.5" customHeight="1" x14ac:dyDescent="0.25">
      <c r="A27" s="34">
        <v>1329401032</v>
      </c>
      <c r="B27" s="13" t="s">
        <v>51</v>
      </c>
      <c r="C27" s="25"/>
      <c r="D27" s="25"/>
      <c r="E27" s="25"/>
      <c r="F27" s="25">
        <v>12</v>
      </c>
      <c r="G27" s="25"/>
      <c r="H27" s="25">
        <v>8</v>
      </c>
      <c r="I27" s="13"/>
      <c r="J27" s="25" t="s">
        <v>52</v>
      </c>
      <c r="K27" s="81">
        <v>62</v>
      </c>
    </row>
    <row r="28" spans="1:11" ht="13.5" customHeight="1" x14ac:dyDescent="0.25">
      <c r="A28" s="34">
        <v>1329401033</v>
      </c>
      <c r="B28" s="13" t="s">
        <v>53</v>
      </c>
      <c r="C28" s="25"/>
      <c r="D28" s="25"/>
      <c r="E28" s="25"/>
      <c r="F28" s="25"/>
      <c r="G28" s="25"/>
      <c r="H28" s="25"/>
      <c r="I28" s="13"/>
      <c r="J28" s="25"/>
      <c r="K28" s="81"/>
    </row>
    <row r="29" spans="1:11" ht="13.5" customHeight="1" x14ac:dyDescent="0.25">
      <c r="A29" s="34">
        <v>1329401135</v>
      </c>
      <c r="B29" s="13" t="s">
        <v>54</v>
      </c>
      <c r="C29" s="25"/>
      <c r="D29" s="25"/>
      <c r="E29" s="25"/>
      <c r="F29" s="25"/>
      <c r="G29" s="25"/>
      <c r="H29" s="25"/>
      <c r="I29" s="13"/>
      <c r="J29" s="25"/>
      <c r="K29" s="81"/>
    </row>
    <row r="30" spans="1:11" ht="13.5" customHeight="1" x14ac:dyDescent="0.25">
      <c r="A30" s="34">
        <v>1329401015</v>
      </c>
      <c r="B30" s="13" t="s">
        <v>55</v>
      </c>
      <c r="C30" s="25"/>
      <c r="D30" s="25"/>
      <c r="E30" s="25"/>
      <c r="F30" s="25"/>
      <c r="G30" s="25">
        <v>6</v>
      </c>
      <c r="H30" s="25">
        <v>8</v>
      </c>
      <c r="I30" s="13"/>
      <c r="J30" s="25" t="s">
        <v>56</v>
      </c>
      <c r="K30" s="9">
        <v>61</v>
      </c>
    </row>
    <row r="31" spans="1:11" ht="13.5" customHeight="1" x14ac:dyDescent="0.25">
      <c r="A31" s="34">
        <v>1329401021</v>
      </c>
      <c r="B31" s="13" t="s">
        <v>57</v>
      </c>
      <c r="C31" s="25"/>
      <c r="D31" s="25"/>
      <c r="E31" s="25"/>
      <c r="F31" s="25"/>
      <c r="G31" s="25"/>
      <c r="H31" s="25"/>
      <c r="I31" s="13"/>
      <c r="J31" s="25"/>
      <c r="K31" s="81"/>
    </row>
    <row r="32" spans="1:11" ht="13.5" customHeight="1" x14ac:dyDescent="0.25">
      <c r="A32" s="34">
        <v>1329401037</v>
      </c>
      <c r="B32" s="13" t="s">
        <v>58</v>
      </c>
      <c r="C32" s="25"/>
      <c r="D32" s="25">
        <v>6</v>
      </c>
      <c r="E32" s="25"/>
      <c r="F32" s="25">
        <v>20</v>
      </c>
      <c r="G32" s="25"/>
      <c r="H32" s="25">
        <v>8</v>
      </c>
      <c r="I32" s="13"/>
      <c r="J32" s="25" t="s">
        <v>59</v>
      </c>
      <c r="K32" s="81">
        <v>52</v>
      </c>
    </row>
    <row r="33" spans="1:11" ht="13.5" customHeight="1" x14ac:dyDescent="0.25">
      <c r="A33" s="34">
        <v>1329401039</v>
      </c>
      <c r="B33" s="13" t="s">
        <v>60</v>
      </c>
      <c r="C33" s="25"/>
      <c r="D33" s="25">
        <v>6</v>
      </c>
      <c r="E33" s="25"/>
      <c r="F33" s="25"/>
      <c r="G33" s="25"/>
      <c r="H33" s="25">
        <v>8</v>
      </c>
      <c r="I33" s="13"/>
      <c r="J33" s="25" t="s">
        <v>46</v>
      </c>
      <c r="K33" s="81">
        <v>22</v>
      </c>
    </row>
    <row r="34" spans="1:11" ht="13.5" customHeight="1" x14ac:dyDescent="0.25">
      <c r="A34" s="34">
        <v>1329401060</v>
      </c>
      <c r="B34" s="13" t="s">
        <v>61</v>
      </c>
      <c r="C34" s="25"/>
      <c r="D34" s="25"/>
      <c r="E34" s="25"/>
      <c r="F34" s="25"/>
      <c r="G34" s="25"/>
      <c r="H34" s="25">
        <v>8</v>
      </c>
      <c r="I34" s="13"/>
      <c r="J34" s="25" t="s">
        <v>62</v>
      </c>
      <c r="K34" s="81">
        <v>24</v>
      </c>
    </row>
    <row r="35" spans="1:11" ht="13.5" customHeight="1" x14ac:dyDescent="0.25">
      <c r="A35" s="34">
        <v>1329401063</v>
      </c>
      <c r="B35" s="13" t="s">
        <v>63</v>
      </c>
      <c r="C35" s="25"/>
      <c r="D35" s="25"/>
      <c r="E35" s="25"/>
      <c r="F35" s="25"/>
      <c r="G35" s="25"/>
      <c r="H35" s="25"/>
      <c r="I35" s="13"/>
      <c r="J35" s="25"/>
      <c r="K35" s="81"/>
    </row>
    <row r="36" spans="1:11" ht="13.5" customHeight="1" x14ac:dyDescent="0.25">
      <c r="A36" s="34">
        <v>1329401132</v>
      </c>
      <c r="B36" s="13" t="s">
        <v>64</v>
      </c>
      <c r="C36" s="25"/>
      <c r="D36" s="25"/>
      <c r="E36" s="25"/>
      <c r="F36" s="25"/>
      <c r="G36" s="25"/>
      <c r="H36" s="25"/>
      <c r="I36" s="13"/>
      <c r="J36" s="25"/>
      <c r="K36" s="81"/>
    </row>
    <row r="37" spans="1:11" ht="13.5" customHeight="1" x14ac:dyDescent="0.25">
      <c r="A37" s="34">
        <v>1329401003</v>
      </c>
      <c r="B37" s="13" t="s">
        <v>65</v>
      </c>
      <c r="C37" s="25"/>
      <c r="D37" s="25"/>
      <c r="E37" s="25"/>
      <c r="F37" s="25"/>
      <c r="G37" s="25"/>
      <c r="H37" s="25"/>
      <c r="I37" s="13"/>
      <c r="J37" s="25"/>
      <c r="K37" s="81"/>
    </row>
    <row r="38" spans="1:11" ht="13.5" customHeight="1" x14ac:dyDescent="0.25">
      <c r="A38" s="34">
        <v>1329401023</v>
      </c>
      <c r="B38" s="13" t="s">
        <v>66</v>
      </c>
      <c r="C38" s="25"/>
      <c r="D38" s="25"/>
      <c r="E38" s="25"/>
      <c r="F38" s="25"/>
      <c r="G38" s="25"/>
      <c r="H38" s="25"/>
      <c r="I38" s="13"/>
      <c r="J38" s="25"/>
      <c r="K38" s="81"/>
    </row>
    <row r="39" spans="1:11" ht="13.5" customHeight="1" x14ac:dyDescent="0.25">
      <c r="A39" s="34">
        <v>1329401057</v>
      </c>
      <c r="B39" s="13" t="s">
        <v>67</v>
      </c>
      <c r="C39" s="25"/>
      <c r="D39" s="25"/>
      <c r="E39" s="25"/>
      <c r="F39" s="25"/>
      <c r="G39" s="25"/>
      <c r="H39" s="25"/>
      <c r="I39" s="13"/>
      <c r="J39" s="25" t="s">
        <v>68</v>
      </c>
      <c r="K39" s="81">
        <v>16</v>
      </c>
    </row>
    <row r="40" spans="1:11" ht="13.5" customHeight="1" x14ac:dyDescent="0.25">
      <c r="A40" s="34">
        <v>1329401072</v>
      </c>
      <c r="B40" s="13" t="s">
        <v>69</v>
      </c>
      <c r="C40" s="25"/>
      <c r="D40" s="25"/>
      <c r="E40" s="25"/>
      <c r="F40" s="25"/>
      <c r="G40" s="25"/>
      <c r="H40" s="25"/>
      <c r="I40" s="13"/>
      <c r="J40" s="25"/>
      <c r="K40" s="81"/>
    </row>
    <row r="41" spans="1:11" ht="13.5" customHeight="1" x14ac:dyDescent="0.25">
      <c r="A41" s="34">
        <v>1329401116</v>
      </c>
      <c r="B41" s="13" t="s">
        <v>70</v>
      </c>
      <c r="C41" s="25"/>
      <c r="D41" s="25"/>
      <c r="E41" s="25">
        <v>12</v>
      </c>
      <c r="F41" s="25"/>
      <c r="G41" s="25">
        <v>6</v>
      </c>
      <c r="H41" s="25">
        <v>8</v>
      </c>
      <c r="I41" s="13"/>
      <c r="J41" s="25"/>
      <c r="K41" s="81">
        <v>26</v>
      </c>
    </row>
    <row r="42" spans="1:11" ht="13.5" customHeight="1" x14ac:dyDescent="0.25">
      <c r="A42" s="34">
        <v>1329401059</v>
      </c>
      <c r="B42" s="13" t="s">
        <v>71</v>
      </c>
      <c r="C42" s="25"/>
      <c r="D42" s="25"/>
      <c r="E42" s="25"/>
      <c r="F42" s="25"/>
      <c r="G42" s="25"/>
      <c r="H42" s="25"/>
      <c r="I42" s="13"/>
      <c r="J42" s="25" t="s">
        <v>72</v>
      </c>
      <c r="K42" s="81">
        <v>41</v>
      </c>
    </row>
    <row r="43" spans="1:11" ht="13.5" customHeight="1" x14ac:dyDescent="0.25">
      <c r="A43" s="34">
        <v>1329401065</v>
      </c>
      <c r="B43" s="13" t="s">
        <v>73</v>
      </c>
      <c r="C43" s="25"/>
      <c r="D43" s="25"/>
      <c r="E43" s="25"/>
      <c r="F43" s="25"/>
      <c r="G43" s="25"/>
      <c r="H43" s="25">
        <v>8</v>
      </c>
      <c r="I43" s="13"/>
      <c r="J43" s="25"/>
      <c r="K43" s="81">
        <v>8</v>
      </c>
    </row>
    <row r="44" spans="1:11" ht="13.5" customHeight="1" x14ac:dyDescent="0.25">
      <c r="A44" s="34">
        <v>1329401131</v>
      </c>
      <c r="B44" s="13" t="s">
        <v>74</v>
      </c>
      <c r="C44" s="25"/>
      <c r="D44" s="25"/>
      <c r="E44" s="25"/>
      <c r="F44" s="25"/>
      <c r="G44" s="25"/>
      <c r="H44" s="25"/>
      <c r="I44" s="13"/>
      <c r="J44" s="25"/>
      <c r="K44" s="81"/>
    </row>
    <row r="45" spans="1:11" ht="13.5" customHeight="1" x14ac:dyDescent="0.25">
      <c r="A45" s="34">
        <v>1329401044</v>
      </c>
      <c r="B45" s="13" t="s">
        <v>75</v>
      </c>
      <c r="C45" s="25"/>
      <c r="D45" s="25"/>
      <c r="E45" s="25"/>
      <c r="F45" s="25">
        <v>4</v>
      </c>
      <c r="G45" s="25"/>
      <c r="H45" s="25"/>
      <c r="I45" s="13"/>
      <c r="J45" s="25" t="s">
        <v>76</v>
      </c>
      <c r="K45" s="81">
        <v>41</v>
      </c>
    </row>
    <row r="46" spans="1:11" ht="13.5" customHeight="1" x14ac:dyDescent="0.25">
      <c r="A46" s="34">
        <v>1329401053</v>
      </c>
      <c r="B46" s="13" t="s">
        <v>77</v>
      </c>
      <c r="C46" s="25"/>
      <c r="D46" s="25"/>
      <c r="E46" s="25"/>
      <c r="F46" s="25">
        <v>4</v>
      </c>
      <c r="G46" s="25"/>
      <c r="H46" s="25"/>
      <c r="I46" s="13"/>
      <c r="J46" s="25"/>
      <c r="K46" s="81">
        <v>4</v>
      </c>
    </row>
    <row r="47" spans="1:11" ht="13.5" customHeight="1" x14ac:dyDescent="0.25">
      <c r="A47" s="34">
        <v>1329401113</v>
      </c>
      <c r="B47" s="13" t="s">
        <v>78</v>
      </c>
      <c r="C47" s="25"/>
      <c r="D47" s="25"/>
      <c r="E47" s="25"/>
      <c r="F47" s="25"/>
      <c r="G47" s="25"/>
      <c r="H47" s="25"/>
      <c r="I47" s="13"/>
      <c r="J47" s="25"/>
      <c r="K47" s="81"/>
    </row>
    <row r="48" spans="1:11" ht="13.5" customHeight="1" x14ac:dyDescent="0.25">
      <c r="A48" s="34">
        <v>1329401114</v>
      </c>
      <c r="B48" s="13" t="s">
        <v>79</v>
      </c>
      <c r="C48" s="25"/>
      <c r="D48" s="25"/>
      <c r="E48" s="25"/>
      <c r="F48" s="25"/>
      <c r="G48" s="25"/>
      <c r="H48" s="25"/>
      <c r="I48" s="13"/>
      <c r="J48" s="25"/>
      <c r="K48" s="81"/>
    </row>
    <row r="49" spans="1:11" ht="13.5" customHeight="1" x14ac:dyDescent="0.25">
      <c r="A49" s="34">
        <v>1329401017</v>
      </c>
      <c r="B49" s="13" t="s">
        <v>80</v>
      </c>
      <c r="C49" s="25"/>
      <c r="D49" s="25"/>
      <c r="E49" s="25"/>
      <c r="F49" s="25"/>
      <c r="G49" s="25"/>
      <c r="H49" s="25"/>
      <c r="I49" s="13"/>
      <c r="J49" s="25"/>
      <c r="K49" s="81"/>
    </row>
    <row r="50" spans="1:11" ht="13.5" customHeight="1" x14ac:dyDescent="0.25">
      <c r="A50" s="34">
        <v>1329401101</v>
      </c>
      <c r="B50" s="13" t="s">
        <v>81</v>
      </c>
      <c r="C50" s="25"/>
      <c r="D50" s="25"/>
      <c r="E50" s="25"/>
      <c r="F50" s="25"/>
      <c r="G50" s="25"/>
      <c r="H50" s="25"/>
      <c r="I50" s="13"/>
      <c r="J50" s="25"/>
      <c r="K50" s="81"/>
    </row>
    <row r="51" spans="1:11" ht="13.5" customHeight="1" x14ac:dyDescent="0.25">
      <c r="A51" s="34">
        <v>1329401034</v>
      </c>
      <c r="B51" s="13" t="s">
        <v>82</v>
      </c>
      <c r="C51" s="25"/>
      <c r="D51" s="25"/>
      <c r="E51" s="25"/>
      <c r="F51" s="25"/>
      <c r="G51" s="25"/>
      <c r="H51" s="25"/>
      <c r="I51" s="13"/>
      <c r="J51" s="25" t="s">
        <v>83</v>
      </c>
      <c r="K51" s="81">
        <v>10</v>
      </c>
    </row>
    <row r="52" spans="1:11" ht="13.5" customHeight="1" x14ac:dyDescent="0.25">
      <c r="A52" s="34">
        <v>1329401042</v>
      </c>
      <c r="B52" s="13" t="s">
        <v>84</v>
      </c>
      <c r="C52" s="25"/>
      <c r="D52" s="25"/>
      <c r="E52" s="25"/>
      <c r="F52" s="25"/>
      <c r="G52" s="25"/>
      <c r="H52" s="25"/>
      <c r="I52" s="13"/>
      <c r="J52" s="25"/>
      <c r="K52" s="81"/>
    </row>
    <row r="53" spans="1:11" ht="13.5" customHeight="1" x14ac:dyDescent="0.25">
      <c r="A53" s="34">
        <v>1329401109</v>
      </c>
      <c r="B53" s="13" t="s">
        <v>85</v>
      </c>
      <c r="C53" s="25"/>
      <c r="D53" s="25"/>
      <c r="E53" s="25"/>
      <c r="F53" s="25"/>
      <c r="G53" s="25"/>
      <c r="H53" s="25"/>
      <c r="I53" s="13"/>
      <c r="J53" s="25"/>
      <c r="K53" s="81"/>
    </row>
    <row r="54" spans="1:11" ht="13.5" customHeight="1" x14ac:dyDescent="0.25">
      <c r="A54" s="34">
        <v>1329401125</v>
      </c>
      <c r="B54" s="13" t="s">
        <v>86</v>
      </c>
      <c r="C54" s="25"/>
      <c r="D54" s="25"/>
      <c r="E54" s="25"/>
      <c r="F54" s="25"/>
      <c r="G54" s="25"/>
      <c r="H54" s="25"/>
      <c r="I54" s="13"/>
      <c r="J54" s="25"/>
      <c r="K54" s="81"/>
    </row>
    <row r="55" spans="1:11" ht="13.5" customHeight="1" x14ac:dyDescent="0.25">
      <c r="A55" s="34">
        <v>1329401136</v>
      </c>
      <c r="B55" s="13" t="s">
        <v>87</v>
      </c>
      <c r="C55" s="25"/>
      <c r="D55" s="25"/>
      <c r="E55" s="25"/>
      <c r="F55" s="25"/>
      <c r="G55" s="25"/>
      <c r="H55" s="25"/>
      <c r="I55" s="13"/>
      <c r="J55" s="25"/>
      <c r="K55" s="81"/>
    </row>
    <row r="56" spans="1:11" ht="13.5" customHeight="1" x14ac:dyDescent="0.25">
      <c r="A56" s="34">
        <v>1329401137</v>
      </c>
      <c r="B56" s="13" t="s">
        <v>88</v>
      </c>
      <c r="C56" s="25"/>
      <c r="D56" s="25"/>
      <c r="E56" s="25"/>
      <c r="F56" s="25"/>
      <c r="G56" s="25">
        <v>6</v>
      </c>
      <c r="H56" s="25"/>
      <c r="I56" s="13">
        <v>24</v>
      </c>
      <c r="J56" s="25"/>
      <c r="K56" s="81">
        <v>30</v>
      </c>
    </row>
    <row r="57" spans="1:11" ht="13.5" customHeight="1" x14ac:dyDescent="0.25">
      <c r="A57" s="34">
        <v>1329401144</v>
      </c>
      <c r="B57" s="13" t="s">
        <v>89</v>
      </c>
      <c r="C57" s="25"/>
      <c r="D57" s="25"/>
      <c r="E57" s="25">
        <v>8</v>
      </c>
      <c r="F57" s="25"/>
      <c r="G57" s="25">
        <v>6</v>
      </c>
      <c r="H57" s="25"/>
      <c r="I57" s="13"/>
      <c r="J57" s="25"/>
      <c r="K57" s="81">
        <v>14</v>
      </c>
    </row>
    <row r="58" spans="1:11" ht="13.5" customHeight="1" x14ac:dyDescent="0.25">
      <c r="A58" s="34">
        <v>1329401031</v>
      </c>
      <c r="B58" s="13" t="s">
        <v>90</v>
      </c>
      <c r="C58" s="25"/>
      <c r="D58" s="25"/>
      <c r="E58" s="25"/>
      <c r="F58" s="25"/>
      <c r="G58" s="25"/>
      <c r="H58" s="25"/>
      <c r="I58" s="13"/>
      <c r="J58" s="25"/>
      <c r="K58" s="81"/>
    </row>
    <row r="59" spans="1:11" ht="13.5" customHeight="1" x14ac:dyDescent="0.25">
      <c r="A59" s="34">
        <v>1329401067</v>
      </c>
      <c r="B59" s="13" t="s">
        <v>91</v>
      </c>
      <c r="C59" s="25"/>
      <c r="D59" s="25"/>
      <c r="E59" s="25"/>
      <c r="F59" s="25"/>
      <c r="G59" s="25"/>
      <c r="H59" s="25"/>
      <c r="I59" s="13"/>
      <c r="J59" s="25"/>
      <c r="K59" s="81"/>
    </row>
    <row r="60" spans="1:11" ht="13.5" customHeight="1" x14ac:dyDescent="0.25">
      <c r="A60" s="34">
        <v>1329401069</v>
      </c>
      <c r="B60" s="13" t="s">
        <v>92</v>
      </c>
      <c r="C60" s="25"/>
      <c r="D60" s="25"/>
      <c r="E60" s="25"/>
      <c r="F60" s="25"/>
      <c r="G60" s="25"/>
      <c r="H60" s="25"/>
      <c r="I60" s="13"/>
      <c r="J60" s="25"/>
      <c r="K60" s="81"/>
    </row>
    <row r="61" spans="1:11" ht="13.5" customHeight="1" x14ac:dyDescent="0.25">
      <c r="A61" s="34">
        <v>1329401147</v>
      </c>
      <c r="B61" s="13" t="s">
        <v>93</v>
      </c>
      <c r="C61" s="25"/>
      <c r="D61" s="25"/>
      <c r="E61" s="25"/>
      <c r="F61" s="25"/>
      <c r="G61" s="25"/>
      <c r="H61" s="25"/>
      <c r="I61" s="13"/>
      <c r="J61" s="25" t="s">
        <v>94</v>
      </c>
      <c r="K61" s="81">
        <v>8</v>
      </c>
    </row>
    <row r="62" spans="1:11" ht="13.5" customHeight="1" x14ac:dyDescent="0.25">
      <c r="A62" s="34">
        <v>1329401081</v>
      </c>
      <c r="B62" s="13" t="s">
        <v>95</v>
      </c>
      <c r="C62" s="25"/>
      <c r="D62" s="25"/>
      <c r="E62" s="25"/>
      <c r="F62" s="25"/>
      <c r="G62" s="25"/>
      <c r="H62" s="25">
        <v>8</v>
      </c>
      <c r="I62" s="13"/>
      <c r="J62" s="25"/>
      <c r="K62" s="81">
        <v>8</v>
      </c>
    </row>
    <row r="63" spans="1:11" ht="13.5" customHeight="1" x14ac:dyDescent="0.25">
      <c r="A63" s="37">
        <v>1329401127</v>
      </c>
      <c r="B63" s="78" t="s">
        <v>96</v>
      </c>
      <c r="C63" s="80"/>
      <c r="D63" s="80"/>
      <c r="E63" s="80"/>
      <c r="F63" s="80"/>
      <c r="G63" s="80"/>
      <c r="H63" s="80"/>
      <c r="I63" s="78"/>
      <c r="J63" s="80"/>
      <c r="K63" s="82"/>
    </row>
  </sheetData>
  <mergeCells count="3">
    <mergeCell ref="A1:A2"/>
    <mergeCell ref="B1:B2"/>
    <mergeCell ref="K1:K2"/>
  </mergeCells>
  <phoneticPr fontId="17" type="noConversion"/>
  <pageMargins left="0.69930555555555596" right="0.69930555555555596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IV65536"/>
    </sheetView>
  </sheetViews>
  <sheetFormatPr defaultColWidth="9" defaultRowHeight="13.5" customHeight="1" x14ac:dyDescent="0.25"/>
  <cols>
    <col min="1" max="1" width="10.90625" customWidth="1"/>
  </cols>
  <sheetData>
    <row r="1" spans="1:3" ht="13.5" customHeight="1" x14ac:dyDescent="0.25">
      <c r="A1" s="99" t="s">
        <v>0</v>
      </c>
      <c r="B1" s="87" t="s">
        <v>1</v>
      </c>
      <c r="C1" s="89" t="s">
        <v>2</v>
      </c>
    </row>
    <row r="2" spans="1:3" ht="13.5" customHeight="1" x14ac:dyDescent="0.25">
      <c r="A2" s="86"/>
      <c r="B2" s="88"/>
      <c r="C2" s="90"/>
    </row>
    <row r="3" spans="1:3" ht="13.5" customHeight="1" x14ac:dyDescent="0.25">
      <c r="A3" s="34" t="s">
        <v>1015</v>
      </c>
      <c r="B3" s="35" t="s">
        <v>1016</v>
      </c>
      <c r="C3" s="36">
        <v>38</v>
      </c>
    </row>
    <row r="4" spans="1:3" ht="13.5" customHeight="1" x14ac:dyDescent="0.25">
      <c r="A4" s="34" t="s">
        <v>1017</v>
      </c>
      <c r="B4" s="35" t="s">
        <v>1018</v>
      </c>
      <c r="C4" s="36">
        <v>6</v>
      </c>
    </row>
    <row r="5" spans="1:3" ht="13.5" customHeight="1" x14ac:dyDescent="0.25">
      <c r="A5" s="34" t="s">
        <v>1019</v>
      </c>
      <c r="B5" s="35" t="s">
        <v>1020</v>
      </c>
      <c r="C5" s="36">
        <v>0</v>
      </c>
    </row>
    <row r="6" spans="1:3" ht="13.5" customHeight="1" x14ac:dyDescent="0.25">
      <c r="A6" s="34" t="s">
        <v>1021</v>
      </c>
      <c r="B6" s="35" t="s">
        <v>1022</v>
      </c>
      <c r="C6" s="36">
        <v>60</v>
      </c>
    </row>
    <row r="7" spans="1:3" ht="13.5" customHeight="1" x14ac:dyDescent="0.25">
      <c r="A7" s="34" t="s">
        <v>1023</v>
      </c>
      <c r="B7" s="35" t="s">
        <v>1024</v>
      </c>
      <c r="C7" s="36">
        <v>36</v>
      </c>
    </row>
    <row r="8" spans="1:3" ht="13.5" customHeight="1" x14ac:dyDescent="0.25">
      <c r="A8" s="34" t="s">
        <v>1025</v>
      </c>
      <c r="B8" s="35" t="s">
        <v>1026</v>
      </c>
      <c r="C8" s="36">
        <v>40</v>
      </c>
    </row>
    <row r="9" spans="1:3" ht="13.5" customHeight="1" x14ac:dyDescent="0.25">
      <c r="A9" s="34" t="s">
        <v>1027</v>
      </c>
      <c r="B9" s="35" t="s">
        <v>1028</v>
      </c>
      <c r="C9" s="36">
        <v>32</v>
      </c>
    </row>
    <row r="10" spans="1:3" ht="13.5" customHeight="1" x14ac:dyDescent="0.25">
      <c r="A10" s="34" t="s">
        <v>1029</v>
      </c>
      <c r="B10" s="35" t="s">
        <v>1030</v>
      </c>
      <c r="C10" s="36">
        <v>28</v>
      </c>
    </row>
    <row r="11" spans="1:3" ht="13.5" customHeight="1" x14ac:dyDescent="0.25">
      <c r="A11" s="34" t="s">
        <v>1031</v>
      </c>
      <c r="B11" s="35" t="s">
        <v>1032</v>
      </c>
      <c r="C11" s="36">
        <v>14</v>
      </c>
    </row>
    <row r="12" spans="1:3" ht="13.5" customHeight="1" x14ac:dyDescent="0.25">
      <c r="A12" s="34" t="s">
        <v>1033</v>
      </c>
      <c r="B12" s="35" t="s">
        <v>1034</v>
      </c>
      <c r="C12" s="36">
        <v>36</v>
      </c>
    </row>
    <row r="13" spans="1:3" ht="13.5" customHeight="1" x14ac:dyDescent="0.25">
      <c r="A13" s="34" t="s">
        <v>1035</v>
      </c>
      <c r="B13" s="35" t="s">
        <v>1036</v>
      </c>
      <c r="C13" s="36">
        <v>26</v>
      </c>
    </row>
    <row r="14" spans="1:3" ht="13.5" customHeight="1" x14ac:dyDescent="0.25">
      <c r="A14" s="34" t="s">
        <v>1037</v>
      </c>
      <c r="B14" s="35" t="s">
        <v>1038</v>
      </c>
      <c r="C14" s="36">
        <v>31</v>
      </c>
    </row>
    <row r="15" spans="1:3" ht="13.5" customHeight="1" x14ac:dyDescent="0.25">
      <c r="A15" s="34" t="s">
        <v>1039</v>
      </c>
      <c r="B15" s="35" t="s">
        <v>1040</v>
      </c>
      <c r="C15" s="36">
        <v>0</v>
      </c>
    </row>
    <row r="16" spans="1:3" ht="13.5" customHeight="1" x14ac:dyDescent="0.25">
      <c r="A16" s="34" t="s">
        <v>1041</v>
      </c>
      <c r="B16" s="35" t="s">
        <v>1042</v>
      </c>
      <c r="C16" s="36">
        <v>16</v>
      </c>
    </row>
    <row r="17" spans="1:3" ht="13.5" customHeight="1" x14ac:dyDescent="0.25">
      <c r="A17" s="34" t="s">
        <v>1043</v>
      </c>
      <c r="B17" s="35" t="s">
        <v>1044</v>
      </c>
      <c r="C17" s="36">
        <v>16</v>
      </c>
    </row>
    <row r="18" spans="1:3" ht="13.5" customHeight="1" x14ac:dyDescent="0.25">
      <c r="A18" s="34" t="s">
        <v>1045</v>
      </c>
      <c r="B18" s="35" t="s">
        <v>1046</v>
      </c>
      <c r="C18" s="36">
        <v>8</v>
      </c>
    </row>
    <row r="19" spans="1:3" ht="13.5" customHeight="1" x14ac:dyDescent="0.25">
      <c r="A19" s="34" t="s">
        <v>1047</v>
      </c>
      <c r="B19" s="35" t="s">
        <v>1048</v>
      </c>
      <c r="C19" s="36">
        <v>8</v>
      </c>
    </row>
    <row r="20" spans="1:3" ht="13.5" customHeight="1" x14ac:dyDescent="0.25">
      <c r="A20" s="34" t="s">
        <v>1049</v>
      </c>
      <c r="B20" s="35" t="s">
        <v>1050</v>
      </c>
      <c r="C20" s="36">
        <v>22</v>
      </c>
    </row>
    <row r="21" spans="1:3" ht="13.5" customHeight="1" x14ac:dyDescent="0.25">
      <c r="A21" s="34" t="s">
        <v>1051</v>
      </c>
      <c r="B21" s="35" t="s">
        <v>1052</v>
      </c>
      <c r="C21" s="36">
        <v>16</v>
      </c>
    </row>
    <row r="22" spans="1:3" ht="13.5" customHeight="1" x14ac:dyDescent="0.25">
      <c r="A22" s="34" t="s">
        <v>1053</v>
      </c>
      <c r="B22" s="35" t="s">
        <v>1054</v>
      </c>
      <c r="C22" s="36">
        <v>49</v>
      </c>
    </row>
    <row r="23" spans="1:3" ht="13.5" customHeight="1" x14ac:dyDescent="0.25">
      <c r="A23" s="34" t="s">
        <v>1055</v>
      </c>
      <c r="B23" s="35" t="s">
        <v>1056</v>
      </c>
      <c r="C23" s="36">
        <v>24</v>
      </c>
    </row>
    <row r="24" spans="1:3" ht="13.5" customHeight="1" x14ac:dyDescent="0.25">
      <c r="A24" s="34" t="s">
        <v>1057</v>
      </c>
      <c r="B24" s="35" t="s">
        <v>1058</v>
      </c>
      <c r="C24" s="36">
        <v>8</v>
      </c>
    </row>
    <row r="25" spans="1:3" ht="13.5" customHeight="1" x14ac:dyDescent="0.25">
      <c r="A25" s="34" t="s">
        <v>1059</v>
      </c>
      <c r="B25" s="35" t="s">
        <v>1060</v>
      </c>
      <c r="C25" s="36">
        <v>8</v>
      </c>
    </row>
    <row r="26" spans="1:3" ht="13.5" customHeight="1" x14ac:dyDescent="0.25">
      <c r="A26" s="34" t="s">
        <v>1061</v>
      </c>
      <c r="B26" s="35" t="s">
        <v>1062</v>
      </c>
      <c r="C26" s="36">
        <v>24</v>
      </c>
    </row>
    <row r="27" spans="1:3" ht="13.5" customHeight="1" x14ac:dyDescent="0.25">
      <c r="A27" s="34" t="s">
        <v>1063</v>
      </c>
      <c r="B27" s="35" t="s">
        <v>1064</v>
      </c>
      <c r="C27" s="36">
        <v>8</v>
      </c>
    </row>
    <row r="28" spans="1:3" ht="13.5" customHeight="1" x14ac:dyDescent="0.25">
      <c r="A28" s="34" t="s">
        <v>1065</v>
      </c>
      <c r="B28" s="35" t="s">
        <v>1066</v>
      </c>
      <c r="C28" s="36">
        <v>22</v>
      </c>
    </row>
    <row r="29" spans="1:3" ht="13.5" customHeight="1" x14ac:dyDescent="0.25">
      <c r="A29" s="34" t="s">
        <v>1067</v>
      </c>
      <c r="B29" s="35" t="s">
        <v>1068</v>
      </c>
      <c r="C29" s="36">
        <v>22</v>
      </c>
    </row>
    <row r="30" spans="1:3" ht="13.5" customHeight="1" x14ac:dyDescent="0.25">
      <c r="A30" s="37" t="s">
        <v>1069</v>
      </c>
      <c r="B30" s="38" t="s">
        <v>1070</v>
      </c>
      <c r="C30" s="39">
        <v>44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topLeftCell="A111" workbookViewId="0">
      <selection activeCell="BG123" sqref="BG123"/>
    </sheetView>
  </sheetViews>
  <sheetFormatPr defaultColWidth="9" defaultRowHeight="13.5" customHeight="1" x14ac:dyDescent="0.25"/>
  <cols>
    <col min="1" max="1" width="16" style="15" customWidth="1"/>
    <col min="2" max="2" width="9" style="16" customWidth="1"/>
    <col min="3" max="56" width="9" hidden="1"/>
    <col min="57" max="57" width="9" style="16" customWidth="1"/>
  </cols>
  <sheetData>
    <row r="1" spans="1:57" ht="13.5" customHeight="1" x14ac:dyDescent="0.25">
      <c r="A1" s="102" t="s">
        <v>0</v>
      </c>
      <c r="B1" s="11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06" t="s">
        <v>1071</v>
      </c>
    </row>
    <row r="2" spans="1:57" ht="13.5" customHeight="1" x14ac:dyDescent="0.25">
      <c r="A2" s="103"/>
      <c r="B2" s="112"/>
      <c r="C2" s="17" t="s">
        <v>1072</v>
      </c>
      <c r="D2" s="17" t="s">
        <v>1073</v>
      </c>
      <c r="E2" s="17" t="s">
        <v>1074</v>
      </c>
      <c r="F2" s="17" t="s">
        <v>1075</v>
      </c>
      <c r="G2" s="17" t="s">
        <v>1076</v>
      </c>
      <c r="H2" s="17" t="s">
        <v>8</v>
      </c>
      <c r="I2" s="17" t="s">
        <v>5</v>
      </c>
      <c r="J2" s="17" t="s">
        <v>1077</v>
      </c>
      <c r="K2" s="17" t="s">
        <v>535</v>
      </c>
      <c r="L2" s="17" t="s">
        <v>1078</v>
      </c>
      <c r="M2" s="17" t="s">
        <v>1079</v>
      </c>
      <c r="N2" s="17" t="s">
        <v>1080</v>
      </c>
      <c r="O2" s="17" t="s">
        <v>1081</v>
      </c>
      <c r="P2" s="17" t="s">
        <v>1082</v>
      </c>
      <c r="Q2" s="17" t="s">
        <v>1083</v>
      </c>
      <c r="R2" s="17" t="s">
        <v>547</v>
      </c>
      <c r="S2" s="17" t="s">
        <v>1084</v>
      </c>
      <c r="T2" s="17" t="s">
        <v>1085</v>
      </c>
      <c r="U2" s="17" t="s">
        <v>1086</v>
      </c>
      <c r="V2" s="17" t="s">
        <v>1087</v>
      </c>
      <c r="W2" s="17" t="s">
        <v>1088</v>
      </c>
      <c r="X2" s="17" t="s">
        <v>1089</v>
      </c>
      <c r="Y2" s="17" t="s">
        <v>1090</v>
      </c>
      <c r="Z2" s="17" t="s">
        <v>1091</v>
      </c>
      <c r="AA2" s="17" t="s">
        <v>1092</v>
      </c>
      <c r="AB2" s="17" t="s">
        <v>1093</v>
      </c>
      <c r="AC2" s="17" t="s">
        <v>1094</v>
      </c>
      <c r="AD2" s="17" t="s">
        <v>1095</v>
      </c>
      <c r="AE2" s="17" t="s">
        <v>1096</v>
      </c>
      <c r="AF2" s="17" t="s">
        <v>1097</v>
      </c>
      <c r="AG2" s="17" t="s">
        <v>509</v>
      </c>
      <c r="AH2" s="17" t="s">
        <v>1098</v>
      </c>
      <c r="AI2" s="17" t="s">
        <v>1099</v>
      </c>
      <c r="AJ2" s="17" t="s">
        <v>1100</v>
      </c>
      <c r="AK2" s="17" t="s">
        <v>1101</v>
      </c>
      <c r="AL2" s="17" t="s">
        <v>1102</v>
      </c>
      <c r="AM2" s="17" t="s">
        <v>1103</v>
      </c>
      <c r="AN2" s="17" t="s">
        <v>1104</v>
      </c>
      <c r="AO2" s="17" t="s">
        <v>1105</v>
      </c>
      <c r="AP2" s="17" t="s">
        <v>1106</v>
      </c>
      <c r="AQ2" s="17" t="s">
        <v>1107</v>
      </c>
      <c r="AR2" s="17" t="s">
        <v>1108</v>
      </c>
      <c r="AS2" s="17" t="s">
        <v>1109</v>
      </c>
      <c r="AT2" s="17" t="s">
        <v>514</v>
      </c>
      <c r="AU2" s="17" t="s">
        <v>1110</v>
      </c>
      <c r="AV2" s="17" t="s">
        <v>537</v>
      </c>
      <c r="AW2" s="17" t="s">
        <v>1111</v>
      </c>
      <c r="AX2" s="17" t="s">
        <v>1112</v>
      </c>
      <c r="AY2" s="17" t="s">
        <v>1113</v>
      </c>
      <c r="AZ2" s="17" t="s">
        <v>1114</v>
      </c>
      <c r="BA2" s="17" t="s">
        <v>1115</v>
      </c>
      <c r="BB2" s="17" t="s">
        <v>1116</v>
      </c>
      <c r="BC2" s="20" t="s">
        <v>1117</v>
      </c>
      <c r="BD2" s="20" t="s">
        <v>579</v>
      </c>
      <c r="BE2" s="107"/>
    </row>
    <row r="3" spans="1:57" ht="13.5" customHeight="1" x14ac:dyDescent="0.25">
      <c r="A3" s="18" t="s">
        <v>1118</v>
      </c>
      <c r="B3" s="19" t="s">
        <v>1119</v>
      </c>
      <c r="C3" s="17"/>
      <c r="D3" s="17"/>
      <c r="E3" s="17"/>
      <c r="F3" s="17"/>
      <c r="G3" s="17"/>
      <c r="H3" s="17">
        <v>8</v>
      </c>
      <c r="I3" s="17">
        <v>12</v>
      </c>
      <c r="J3" s="17"/>
      <c r="K3" s="17">
        <v>24</v>
      </c>
      <c r="L3" s="17"/>
      <c r="M3" s="17"/>
      <c r="N3" s="17"/>
      <c r="O3" s="17"/>
      <c r="P3" s="17"/>
      <c r="Q3" s="17">
        <v>2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 t="s">
        <v>1120</v>
      </c>
      <c r="BE3" s="21">
        <f>SUM(C3:BB3)</f>
        <v>46</v>
      </c>
    </row>
    <row r="4" spans="1:57" ht="13.5" customHeight="1" x14ac:dyDescent="0.25">
      <c r="A4" s="18" t="s">
        <v>1121</v>
      </c>
      <c r="B4" s="19" t="s">
        <v>1122</v>
      </c>
      <c r="C4" s="17"/>
      <c r="D4" s="17"/>
      <c r="E4" s="17"/>
      <c r="F4" s="17"/>
      <c r="G4" s="17"/>
      <c r="H4" s="17">
        <v>8</v>
      </c>
      <c r="I4" s="17"/>
      <c r="J4" s="17"/>
      <c r="K4" s="17"/>
      <c r="L4" s="17"/>
      <c r="M4" s="17"/>
      <c r="N4" s="17"/>
      <c r="O4" s="17"/>
      <c r="P4" s="17">
        <v>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>
        <v>5</v>
      </c>
      <c r="AX4" s="17"/>
      <c r="AY4" s="17"/>
      <c r="AZ4" s="17"/>
      <c r="BA4" s="17"/>
      <c r="BB4" s="17"/>
      <c r="BC4" s="17"/>
      <c r="BD4" s="17" t="s">
        <v>1120</v>
      </c>
      <c r="BE4" s="21">
        <f t="shared" ref="BE4:BE67" si="0">SUM(C4:BB4)</f>
        <v>19</v>
      </c>
    </row>
    <row r="5" spans="1:57" ht="13.5" customHeight="1" x14ac:dyDescent="0.25">
      <c r="A5" s="18" t="s">
        <v>1123</v>
      </c>
      <c r="B5" s="19" t="s">
        <v>1124</v>
      </c>
      <c r="C5" s="17"/>
      <c r="D5" s="17"/>
      <c r="E5" s="17"/>
      <c r="F5" s="17"/>
      <c r="G5" s="17"/>
      <c r="H5" s="17">
        <v>8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 t="s">
        <v>1120</v>
      </c>
      <c r="BE5" s="21">
        <f t="shared" si="0"/>
        <v>8</v>
      </c>
    </row>
    <row r="6" spans="1:57" ht="13.5" customHeight="1" x14ac:dyDescent="0.25">
      <c r="A6" s="18" t="s">
        <v>1125</v>
      </c>
      <c r="B6" s="19" t="s">
        <v>1126</v>
      </c>
      <c r="C6" s="17"/>
      <c r="D6" s="17">
        <v>20</v>
      </c>
      <c r="E6" s="17"/>
      <c r="F6" s="17"/>
      <c r="G6" s="17"/>
      <c r="H6" s="17">
        <v>8</v>
      </c>
      <c r="I6" s="17"/>
      <c r="J6" s="17"/>
      <c r="K6" s="17"/>
      <c r="L6" s="17"/>
      <c r="M6" s="17"/>
      <c r="N6" s="17"/>
      <c r="O6" s="17"/>
      <c r="P6" s="17">
        <v>6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>
        <v>7</v>
      </c>
      <c r="AD6" s="17"/>
      <c r="AE6" s="17"/>
      <c r="AF6" s="17">
        <v>20</v>
      </c>
      <c r="AG6" s="17">
        <v>20</v>
      </c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 t="s">
        <v>1127</v>
      </c>
      <c r="BE6" s="21">
        <f t="shared" si="0"/>
        <v>81</v>
      </c>
    </row>
    <row r="7" spans="1:57" ht="13.5" customHeight="1" x14ac:dyDescent="0.25">
      <c r="A7" s="18" t="s">
        <v>1128</v>
      </c>
      <c r="B7" s="19" t="s">
        <v>1129</v>
      </c>
      <c r="C7" s="17"/>
      <c r="D7" s="17"/>
      <c r="E7" s="17"/>
      <c r="F7" s="17"/>
      <c r="G7" s="17"/>
      <c r="H7" s="17">
        <v>8</v>
      </c>
      <c r="I7" s="17"/>
      <c r="J7" s="17"/>
      <c r="K7" s="17">
        <v>24</v>
      </c>
      <c r="L7" s="17"/>
      <c r="M7" s="17">
        <v>32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>
        <v>15</v>
      </c>
      <c r="BC7" s="17"/>
      <c r="BD7" s="17" t="s">
        <v>1120</v>
      </c>
      <c r="BE7" s="21">
        <f t="shared" si="0"/>
        <v>79</v>
      </c>
    </row>
    <row r="8" spans="1:57" ht="13.5" customHeight="1" x14ac:dyDescent="0.25">
      <c r="A8" s="18" t="s">
        <v>1130</v>
      </c>
      <c r="B8" s="19" t="s">
        <v>1131</v>
      </c>
      <c r="C8" s="17"/>
      <c r="D8" s="17"/>
      <c r="E8" s="17"/>
      <c r="F8" s="17"/>
      <c r="G8" s="17"/>
      <c r="H8" s="17">
        <v>8</v>
      </c>
      <c r="I8" s="17">
        <v>12</v>
      </c>
      <c r="J8" s="17"/>
      <c r="K8" s="17"/>
      <c r="L8" s="17"/>
      <c r="M8" s="17">
        <v>24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>
        <v>7</v>
      </c>
      <c r="BC8" s="17"/>
      <c r="BD8" s="17" t="s">
        <v>1120</v>
      </c>
      <c r="BE8" s="21">
        <f t="shared" si="0"/>
        <v>51</v>
      </c>
    </row>
    <row r="9" spans="1:57" ht="13.5" customHeight="1" x14ac:dyDescent="0.25">
      <c r="A9" s="18" t="s">
        <v>1132</v>
      </c>
      <c r="B9" s="19" t="s">
        <v>1133</v>
      </c>
      <c r="C9" s="17"/>
      <c r="D9" s="17"/>
      <c r="E9" s="17">
        <v>8</v>
      </c>
      <c r="F9" s="17"/>
      <c r="G9" s="17">
        <v>3</v>
      </c>
      <c r="H9" s="17">
        <v>8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>
        <v>16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 t="s">
        <v>1120</v>
      </c>
      <c r="BE9" s="21">
        <f t="shared" si="0"/>
        <v>35</v>
      </c>
    </row>
    <row r="10" spans="1:57" ht="13.5" customHeight="1" x14ac:dyDescent="0.25">
      <c r="A10" s="18" t="s">
        <v>1134</v>
      </c>
      <c r="B10" s="19" t="s">
        <v>1135</v>
      </c>
      <c r="C10" s="17"/>
      <c r="D10" s="17"/>
      <c r="E10" s="17"/>
      <c r="F10" s="17"/>
      <c r="G10" s="17"/>
      <c r="H10" s="17">
        <v>8</v>
      </c>
      <c r="I10" s="17"/>
      <c r="J10" s="17"/>
      <c r="K10" s="17"/>
      <c r="L10" s="17"/>
      <c r="M10" s="17"/>
      <c r="N10" s="17">
        <v>8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>
        <v>7</v>
      </c>
      <c r="BC10" s="17"/>
      <c r="BD10" s="17"/>
      <c r="BE10" s="21">
        <f t="shared" si="0"/>
        <v>23</v>
      </c>
    </row>
    <row r="11" spans="1:57" ht="13.5" customHeight="1" x14ac:dyDescent="0.25">
      <c r="A11" s="18" t="s">
        <v>1136</v>
      </c>
      <c r="B11" s="19" t="s">
        <v>1137</v>
      </c>
      <c r="C11" s="17"/>
      <c r="D11" s="17"/>
      <c r="E11" s="17"/>
      <c r="F11" s="17"/>
      <c r="G11" s="17"/>
      <c r="H11" s="17">
        <v>8</v>
      </c>
      <c r="I11" s="17">
        <v>8</v>
      </c>
      <c r="J11" s="17">
        <v>55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>
        <v>5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 t="s">
        <v>1138</v>
      </c>
      <c r="BE11" s="21">
        <f t="shared" si="0"/>
        <v>76</v>
      </c>
    </row>
    <row r="12" spans="1:57" ht="13.5" customHeight="1" x14ac:dyDescent="0.25">
      <c r="A12" s="18" t="s">
        <v>1139</v>
      </c>
      <c r="B12" s="19" t="s">
        <v>1140</v>
      </c>
      <c r="C12" s="17"/>
      <c r="D12" s="17"/>
      <c r="E12" s="17"/>
      <c r="F12" s="17"/>
      <c r="G12" s="17"/>
      <c r="H12" s="17">
        <v>8</v>
      </c>
      <c r="I12" s="17">
        <v>8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21">
        <f t="shared" si="0"/>
        <v>16</v>
      </c>
    </row>
    <row r="13" spans="1:57" ht="13.5" customHeight="1" x14ac:dyDescent="0.25">
      <c r="A13" s="18" t="s">
        <v>1141</v>
      </c>
      <c r="B13" s="19" t="s">
        <v>1142</v>
      </c>
      <c r="C13" s="17"/>
      <c r="D13" s="17"/>
      <c r="E13" s="17"/>
      <c r="F13" s="17"/>
      <c r="G13" s="17"/>
      <c r="H13" s="17">
        <v>8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 t="s">
        <v>1120</v>
      </c>
      <c r="BE13" s="21">
        <v>26</v>
      </c>
    </row>
    <row r="14" spans="1:57" ht="13.5" customHeight="1" x14ac:dyDescent="0.25">
      <c r="A14" s="18" t="s">
        <v>1143</v>
      </c>
      <c r="B14" s="19" t="s">
        <v>1144</v>
      </c>
      <c r="C14" s="17"/>
      <c r="D14" s="17"/>
      <c r="E14" s="17"/>
      <c r="F14" s="17"/>
      <c r="G14" s="17"/>
      <c r="H14" s="17">
        <v>8</v>
      </c>
      <c r="I14" s="17"/>
      <c r="J14" s="17"/>
      <c r="K14" s="17"/>
      <c r="L14" s="17"/>
      <c r="M14" s="17"/>
      <c r="N14" s="17"/>
      <c r="O14" s="17"/>
      <c r="P14" s="17"/>
      <c r="Q14" s="17">
        <v>2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 t="s">
        <v>1138</v>
      </c>
      <c r="BE14" s="21">
        <v>30</v>
      </c>
    </row>
    <row r="15" spans="1:57" ht="13.5" customHeight="1" x14ac:dyDescent="0.25">
      <c r="A15" s="18" t="s">
        <v>1145</v>
      </c>
      <c r="B15" s="19" t="s">
        <v>1146</v>
      </c>
      <c r="C15" s="17"/>
      <c r="D15" s="17"/>
      <c r="E15" s="17">
        <v>7</v>
      </c>
      <c r="F15" s="17">
        <v>6</v>
      </c>
      <c r="G15" s="17">
        <v>3</v>
      </c>
      <c r="H15" s="17">
        <v>8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>
        <v>4</v>
      </c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21">
        <f t="shared" si="0"/>
        <v>28</v>
      </c>
    </row>
    <row r="16" spans="1:57" ht="13.5" customHeight="1" x14ac:dyDescent="0.25">
      <c r="A16" s="18" t="s">
        <v>1147</v>
      </c>
      <c r="B16" s="19" t="s">
        <v>1148</v>
      </c>
      <c r="C16" s="17"/>
      <c r="D16" s="17">
        <v>20</v>
      </c>
      <c r="E16" s="17"/>
      <c r="F16" s="17"/>
      <c r="G16" s="17"/>
      <c r="H16" s="17">
        <v>8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>
        <v>10</v>
      </c>
      <c r="AA16" s="17"/>
      <c r="AB16" s="17"/>
      <c r="AC16" s="17">
        <v>13</v>
      </c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 t="s">
        <v>1120</v>
      </c>
      <c r="BE16" s="21">
        <f t="shared" si="0"/>
        <v>51</v>
      </c>
    </row>
    <row r="17" spans="1:57" ht="13.5" customHeight="1" x14ac:dyDescent="0.25">
      <c r="A17" s="18" t="s">
        <v>1149</v>
      </c>
      <c r="B17" s="19" t="s">
        <v>1150</v>
      </c>
      <c r="C17" s="17"/>
      <c r="D17" s="17"/>
      <c r="E17" s="17"/>
      <c r="F17" s="17"/>
      <c r="G17" s="17"/>
      <c r="H17" s="17">
        <v>8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21">
        <f t="shared" si="0"/>
        <v>8</v>
      </c>
    </row>
    <row r="18" spans="1:57" ht="13.5" customHeight="1" x14ac:dyDescent="0.25">
      <c r="A18" s="18" t="s">
        <v>1151</v>
      </c>
      <c r="B18" s="19" t="s">
        <v>1152</v>
      </c>
      <c r="C18" s="17"/>
      <c r="D18" s="17"/>
      <c r="E18" s="17"/>
      <c r="F18" s="17"/>
      <c r="G18" s="17"/>
      <c r="H18" s="17">
        <v>8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 t="s">
        <v>1127</v>
      </c>
      <c r="BE18" s="21">
        <f t="shared" si="0"/>
        <v>8</v>
      </c>
    </row>
    <row r="19" spans="1:57" ht="13.5" customHeight="1" x14ac:dyDescent="0.25">
      <c r="A19" s="18" t="s">
        <v>1153</v>
      </c>
      <c r="B19" s="19" t="s">
        <v>1154</v>
      </c>
      <c r="C19" s="17"/>
      <c r="D19" s="17"/>
      <c r="E19" s="17"/>
      <c r="F19" s="17"/>
      <c r="G19" s="17"/>
      <c r="H19" s="17">
        <v>8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>
        <v>4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21">
        <f t="shared" si="0"/>
        <v>12</v>
      </c>
    </row>
    <row r="20" spans="1:57" ht="13.5" customHeight="1" x14ac:dyDescent="0.25">
      <c r="A20" s="18" t="s">
        <v>1155</v>
      </c>
      <c r="B20" s="19" t="s">
        <v>1156</v>
      </c>
      <c r="C20" s="17"/>
      <c r="D20" s="17"/>
      <c r="E20" s="17"/>
      <c r="F20" s="17"/>
      <c r="G20" s="17"/>
      <c r="H20" s="17">
        <v>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 t="s">
        <v>1120</v>
      </c>
      <c r="BE20" s="21">
        <f t="shared" si="0"/>
        <v>8</v>
      </c>
    </row>
    <row r="21" spans="1:57" ht="13.5" customHeight="1" x14ac:dyDescent="0.25">
      <c r="A21" s="18" t="s">
        <v>1157</v>
      </c>
      <c r="B21" s="19" t="s">
        <v>1158</v>
      </c>
      <c r="C21" s="17"/>
      <c r="D21" s="17"/>
      <c r="E21" s="17"/>
      <c r="F21" s="17"/>
      <c r="G21" s="17"/>
      <c r="H21" s="17">
        <v>8</v>
      </c>
      <c r="I21" s="17"/>
      <c r="J21" s="17"/>
      <c r="K21" s="17"/>
      <c r="L21" s="17"/>
      <c r="M21" s="17">
        <v>8</v>
      </c>
      <c r="N21" s="17"/>
      <c r="O21" s="17"/>
      <c r="P21" s="17"/>
      <c r="Q21" s="17"/>
      <c r="R21" s="17"/>
      <c r="S21" s="17"/>
      <c r="T21" s="17"/>
      <c r="U21" s="17"/>
      <c r="V21" s="17">
        <v>10</v>
      </c>
      <c r="W21" s="17"/>
      <c r="X21" s="17"/>
      <c r="Y21" s="17">
        <v>5</v>
      </c>
      <c r="Z21" s="17"/>
      <c r="AA21" s="17"/>
      <c r="AB21" s="17"/>
      <c r="AC21" s="17">
        <v>7</v>
      </c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 t="s">
        <v>1138</v>
      </c>
      <c r="BE21" s="21">
        <f t="shared" si="0"/>
        <v>38</v>
      </c>
    </row>
    <row r="22" spans="1:57" ht="13.5" customHeight="1" x14ac:dyDescent="0.25">
      <c r="A22" s="18" t="s">
        <v>1159</v>
      </c>
      <c r="B22" s="19" t="s">
        <v>1160</v>
      </c>
      <c r="C22" s="17"/>
      <c r="D22" s="17"/>
      <c r="E22" s="17"/>
      <c r="F22" s="17"/>
      <c r="G22" s="17"/>
      <c r="H22" s="17">
        <v>8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21">
        <f t="shared" si="0"/>
        <v>8</v>
      </c>
    </row>
    <row r="23" spans="1:57" ht="13.5" customHeight="1" x14ac:dyDescent="0.25">
      <c r="A23" s="18" t="s">
        <v>1161</v>
      </c>
      <c r="B23" s="19" t="s">
        <v>1162</v>
      </c>
      <c r="C23" s="17"/>
      <c r="D23" s="17"/>
      <c r="E23" s="17"/>
      <c r="F23" s="17"/>
      <c r="G23" s="17"/>
      <c r="H23" s="17">
        <v>8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21">
        <f t="shared" si="0"/>
        <v>8</v>
      </c>
    </row>
    <row r="24" spans="1:57" ht="13.5" customHeight="1" x14ac:dyDescent="0.25">
      <c r="A24" s="18" t="s">
        <v>1163</v>
      </c>
      <c r="B24" s="19" t="s">
        <v>1164</v>
      </c>
      <c r="C24" s="17"/>
      <c r="D24" s="17"/>
      <c r="E24" s="17"/>
      <c r="F24" s="17"/>
      <c r="G24" s="17">
        <v>3</v>
      </c>
      <c r="H24" s="17">
        <v>8</v>
      </c>
      <c r="I24" s="17"/>
      <c r="J24" s="17"/>
      <c r="K24" s="17"/>
      <c r="L24" s="17"/>
      <c r="M24" s="17">
        <v>16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 t="s">
        <v>1127</v>
      </c>
      <c r="BE24" s="21">
        <f t="shared" si="0"/>
        <v>27</v>
      </c>
    </row>
    <row r="25" spans="1:57" ht="13.5" customHeight="1" x14ac:dyDescent="0.25">
      <c r="A25" s="18" t="s">
        <v>1165</v>
      </c>
      <c r="B25" s="19" t="s">
        <v>1166</v>
      </c>
      <c r="C25" s="17"/>
      <c r="D25" s="17"/>
      <c r="E25" s="17">
        <v>8</v>
      </c>
      <c r="F25" s="17"/>
      <c r="G25" s="17"/>
      <c r="H25" s="17">
        <v>8</v>
      </c>
      <c r="I25" s="17"/>
      <c r="J25" s="17"/>
      <c r="K25" s="17"/>
      <c r="L25" s="17">
        <v>25</v>
      </c>
      <c r="M25" s="17"/>
      <c r="N25" s="17"/>
      <c r="O25" s="17"/>
      <c r="P25" s="17"/>
      <c r="Q25" s="17"/>
      <c r="R25" s="17"/>
      <c r="S25" s="17"/>
      <c r="T25" s="17"/>
      <c r="U25" s="17">
        <v>31</v>
      </c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 t="s">
        <v>1167</v>
      </c>
      <c r="BE25" s="21">
        <f t="shared" si="0"/>
        <v>72</v>
      </c>
    </row>
    <row r="26" spans="1:57" ht="13.5" customHeight="1" x14ac:dyDescent="0.25">
      <c r="A26" s="18" t="s">
        <v>1168</v>
      </c>
      <c r="B26" s="19" t="s">
        <v>1169</v>
      </c>
      <c r="C26" s="17"/>
      <c r="D26" s="17">
        <v>8</v>
      </c>
      <c r="E26" s="17"/>
      <c r="F26" s="17"/>
      <c r="G26" s="17"/>
      <c r="H26" s="17">
        <v>8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 t="s">
        <v>1127</v>
      </c>
      <c r="BE26" s="21">
        <f t="shared" si="0"/>
        <v>16</v>
      </c>
    </row>
    <row r="27" spans="1:57" ht="13.5" customHeight="1" x14ac:dyDescent="0.25">
      <c r="A27" s="18" t="s">
        <v>1170</v>
      </c>
      <c r="B27" s="19" t="s">
        <v>1171</v>
      </c>
      <c r="C27" s="17"/>
      <c r="D27" s="17"/>
      <c r="E27" s="17"/>
      <c r="F27" s="17"/>
      <c r="G27" s="17"/>
      <c r="H27" s="17">
        <v>8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 t="s">
        <v>1138</v>
      </c>
      <c r="BE27" s="21">
        <f t="shared" si="0"/>
        <v>8</v>
      </c>
    </row>
    <row r="28" spans="1:57" ht="13.5" customHeight="1" x14ac:dyDescent="0.25">
      <c r="A28" s="18" t="s">
        <v>1172</v>
      </c>
      <c r="B28" s="19" t="s">
        <v>1173</v>
      </c>
      <c r="C28" s="17"/>
      <c r="D28" s="17"/>
      <c r="E28" s="17"/>
      <c r="F28" s="17"/>
      <c r="G28" s="17"/>
      <c r="H28" s="17">
        <v>8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21">
        <f t="shared" si="0"/>
        <v>8</v>
      </c>
    </row>
    <row r="29" spans="1:57" ht="13.5" customHeight="1" x14ac:dyDescent="0.25">
      <c r="A29" s="18" t="s">
        <v>1174</v>
      </c>
      <c r="B29" s="19" t="s">
        <v>1175</v>
      </c>
      <c r="C29" s="17"/>
      <c r="D29" s="17"/>
      <c r="E29" s="17"/>
      <c r="F29" s="17"/>
      <c r="G29" s="17"/>
      <c r="H29" s="17">
        <v>8</v>
      </c>
      <c r="I29" s="17"/>
      <c r="J29" s="17"/>
      <c r="K29" s="17"/>
      <c r="L29" s="17"/>
      <c r="M29" s="17"/>
      <c r="N29" s="17"/>
      <c r="O29" s="17"/>
      <c r="P29" s="17">
        <v>6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>
        <v>24</v>
      </c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 t="s">
        <v>1176</v>
      </c>
      <c r="BE29" s="21">
        <f t="shared" si="0"/>
        <v>38</v>
      </c>
    </row>
    <row r="30" spans="1:57" ht="13.5" customHeight="1" x14ac:dyDescent="0.25">
      <c r="A30" s="18" t="s">
        <v>1177</v>
      </c>
      <c r="B30" s="19" t="s">
        <v>1178</v>
      </c>
      <c r="C30" s="17"/>
      <c r="D30" s="17"/>
      <c r="E30" s="17"/>
      <c r="F30" s="17"/>
      <c r="G30" s="17"/>
      <c r="H30" s="17">
        <v>8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>
        <v>5</v>
      </c>
      <c r="AX30" s="17"/>
      <c r="AY30" s="17"/>
      <c r="AZ30" s="17"/>
      <c r="BA30" s="17"/>
      <c r="BB30" s="17"/>
      <c r="BC30" s="17"/>
      <c r="BD30" s="17" t="s">
        <v>1120</v>
      </c>
      <c r="BE30" s="21">
        <f t="shared" si="0"/>
        <v>13</v>
      </c>
    </row>
    <row r="31" spans="1:57" ht="13.5" customHeight="1" x14ac:dyDescent="0.25">
      <c r="A31" s="18" t="s">
        <v>1179</v>
      </c>
      <c r="B31" s="19" t="s">
        <v>1180</v>
      </c>
      <c r="C31" s="17"/>
      <c r="D31" s="17"/>
      <c r="E31" s="17"/>
      <c r="F31" s="17"/>
      <c r="G31" s="17"/>
      <c r="H31" s="17">
        <v>8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>
        <v>4</v>
      </c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 t="s">
        <v>1127</v>
      </c>
      <c r="BE31" s="21">
        <v>52</v>
      </c>
    </row>
    <row r="32" spans="1:57" ht="13.5" customHeight="1" x14ac:dyDescent="0.25">
      <c r="A32" s="18" t="s">
        <v>1181</v>
      </c>
      <c r="B32" s="19" t="s">
        <v>1182</v>
      </c>
      <c r="C32" s="17"/>
      <c r="D32" s="17">
        <v>20</v>
      </c>
      <c r="E32" s="17"/>
      <c r="F32" s="17"/>
      <c r="G32" s="17"/>
      <c r="H32" s="17">
        <v>8</v>
      </c>
      <c r="I32" s="17"/>
      <c r="J32" s="17"/>
      <c r="K32" s="17"/>
      <c r="L32" s="17"/>
      <c r="M32" s="17"/>
      <c r="N32" s="17"/>
      <c r="O32" s="17"/>
      <c r="P32" s="17">
        <v>6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>
        <v>8</v>
      </c>
      <c r="AV32" s="17">
        <v>21</v>
      </c>
      <c r="AW32" s="17"/>
      <c r="AX32" s="17"/>
      <c r="AY32" s="17"/>
      <c r="AZ32" s="17"/>
      <c r="BA32" s="17"/>
      <c r="BB32" s="17"/>
      <c r="BC32" s="17"/>
      <c r="BD32" s="17"/>
      <c r="BE32" s="21">
        <f t="shared" si="0"/>
        <v>63</v>
      </c>
    </row>
    <row r="33" spans="1:57" ht="13.5" customHeight="1" x14ac:dyDescent="0.25">
      <c r="A33" s="18" t="s">
        <v>1183</v>
      </c>
      <c r="B33" s="19" t="s">
        <v>1184</v>
      </c>
      <c r="C33" s="17"/>
      <c r="D33" s="17"/>
      <c r="E33" s="17">
        <v>7</v>
      </c>
      <c r="F33" s="17"/>
      <c r="G33" s="17"/>
      <c r="H33" s="17">
        <v>8</v>
      </c>
      <c r="I33" s="17"/>
      <c r="J33" s="17">
        <v>55</v>
      </c>
      <c r="K33" s="17"/>
      <c r="L33" s="17">
        <v>25</v>
      </c>
      <c r="M33" s="17">
        <v>8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21">
        <f t="shared" si="0"/>
        <v>103</v>
      </c>
    </row>
    <row r="34" spans="1:57" ht="13.5" customHeight="1" x14ac:dyDescent="0.25">
      <c r="A34" s="18" t="s">
        <v>1185</v>
      </c>
      <c r="B34" s="19" t="s">
        <v>1186</v>
      </c>
      <c r="C34" s="17"/>
      <c r="D34" s="17"/>
      <c r="E34" s="17"/>
      <c r="F34" s="17"/>
      <c r="G34" s="17"/>
      <c r="H34" s="17">
        <v>8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 t="s">
        <v>1120</v>
      </c>
      <c r="BE34" s="21">
        <f t="shared" si="0"/>
        <v>8</v>
      </c>
    </row>
    <row r="35" spans="1:57" ht="13.5" customHeight="1" x14ac:dyDescent="0.25">
      <c r="A35" s="18" t="s">
        <v>1187</v>
      </c>
      <c r="B35" s="19" t="s">
        <v>1188</v>
      </c>
      <c r="C35" s="17"/>
      <c r="D35" s="17"/>
      <c r="E35" s="17"/>
      <c r="F35" s="17"/>
      <c r="G35" s="17">
        <v>3</v>
      </c>
      <c r="H35" s="17">
        <v>8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21">
        <f t="shared" si="0"/>
        <v>11</v>
      </c>
    </row>
    <row r="36" spans="1:57" ht="13.5" customHeight="1" x14ac:dyDescent="0.25">
      <c r="A36" s="18" t="s">
        <v>1189</v>
      </c>
      <c r="B36" s="19" t="s">
        <v>1190</v>
      </c>
      <c r="C36" s="17"/>
      <c r="D36" s="17"/>
      <c r="E36" s="17"/>
      <c r="F36" s="17"/>
      <c r="G36" s="17"/>
      <c r="H36" s="17">
        <v>8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>
        <v>10</v>
      </c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21">
        <f t="shared" si="0"/>
        <v>18</v>
      </c>
    </row>
    <row r="37" spans="1:57" ht="13.5" customHeight="1" x14ac:dyDescent="0.25">
      <c r="A37" s="18" t="s">
        <v>1191</v>
      </c>
      <c r="B37" s="19" t="s">
        <v>1192</v>
      </c>
      <c r="C37" s="17"/>
      <c r="D37" s="17"/>
      <c r="E37" s="17"/>
      <c r="F37" s="17"/>
      <c r="G37" s="17"/>
      <c r="H37" s="17">
        <v>8</v>
      </c>
      <c r="I37" s="17">
        <v>8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 t="s">
        <v>1120</v>
      </c>
      <c r="BE37" s="21">
        <f t="shared" si="0"/>
        <v>16</v>
      </c>
    </row>
    <row r="38" spans="1:57" ht="13.5" customHeight="1" x14ac:dyDescent="0.25">
      <c r="A38" s="18" t="s">
        <v>1193</v>
      </c>
      <c r="B38" s="19" t="s">
        <v>1194</v>
      </c>
      <c r="C38" s="17"/>
      <c r="D38" s="17"/>
      <c r="E38" s="17"/>
      <c r="F38" s="17"/>
      <c r="G38" s="17"/>
      <c r="H38" s="17">
        <v>8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>
        <v>20</v>
      </c>
      <c r="V38" s="17"/>
      <c r="W38" s="17"/>
      <c r="X38" s="17"/>
      <c r="Y38" s="17"/>
      <c r="Z38" s="17"/>
      <c r="AA38" s="17"/>
      <c r="AB38" s="17"/>
      <c r="AC38" s="17">
        <v>7</v>
      </c>
      <c r="AD38" s="17"/>
      <c r="AE38" s="17"/>
      <c r="AF38" s="17"/>
      <c r="AG38" s="17">
        <v>20</v>
      </c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 t="s">
        <v>1195</v>
      </c>
      <c r="BE38" s="21">
        <f t="shared" si="0"/>
        <v>55</v>
      </c>
    </row>
    <row r="39" spans="1:57" ht="13.5" customHeight="1" x14ac:dyDescent="0.25">
      <c r="A39" s="18" t="s">
        <v>1196</v>
      </c>
      <c r="B39" s="19" t="s">
        <v>1197</v>
      </c>
      <c r="C39" s="17"/>
      <c r="D39" s="17"/>
      <c r="E39" s="17"/>
      <c r="F39" s="17"/>
      <c r="G39" s="17"/>
      <c r="H39" s="17">
        <v>8</v>
      </c>
      <c r="I39" s="17"/>
      <c r="J39" s="17">
        <v>55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>
        <v>7</v>
      </c>
      <c r="AD39" s="17"/>
      <c r="AE39" s="17"/>
      <c r="AF39" s="17"/>
      <c r="AG39" s="17">
        <v>20</v>
      </c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 t="s">
        <v>1120</v>
      </c>
      <c r="BE39" s="21">
        <f t="shared" si="0"/>
        <v>90</v>
      </c>
    </row>
    <row r="40" spans="1:57" ht="13.5" customHeight="1" x14ac:dyDescent="0.25">
      <c r="A40" s="18" t="s">
        <v>1198</v>
      </c>
      <c r="B40" s="19" t="s">
        <v>1199</v>
      </c>
      <c r="C40" s="17"/>
      <c r="D40" s="17"/>
      <c r="E40" s="17"/>
      <c r="F40" s="17"/>
      <c r="G40" s="17"/>
      <c r="H40" s="17">
        <v>8</v>
      </c>
      <c r="I40" s="17">
        <v>12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 t="s">
        <v>1120</v>
      </c>
      <c r="BE40" s="21">
        <f t="shared" si="0"/>
        <v>20</v>
      </c>
    </row>
    <row r="41" spans="1:57" ht="13.5" customHeight="1" x14ac:dyDescent="0.25">
      <c r="A41" s="18" t="s">
        <v>1200</v>
      </c>
      <c r="B41" s="19" t="s">
        <v>1201</v>
      </c>
      <c r="C41" s="17"/>
      <c r="D41" s="17"/>
      <c r="E41" s="17"/>
      <c r="F41" s="17"/>
      <c r="G41" s="17"/>
      <c r="H41" s="17">
        <v>8</v>
      </c>
      <c r="I41" s="17"/>
      <c r="J41" s="17">
        <v>25</v>
      </c>
      <c r="K41" s="17"/>
      <c r="L41" s="17">
        <v>25</v>
      </c>
      <c r="M41" s="17">
        <v>16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>
        <v>3</v>
      </c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 t="s">
        <v>1120</v>
      </c>
      <c r="BE41" s="21">
        <f t="shared" si="0"/>
        <v>77</v>
      </c>
    </row>
    <row r="42" spans="1:57" ht="13.5" customHeight="1" x14ac:dyDescent="0.25">
      <c r="A42" s="18" t="s">
        <v>1202</v>
      </c>
      <c r="B42" s="19" t="s">
        <v>1203</v>
      </c>
      <c r="C42" s="17"/>
      <c r="D42" s="17"/>
      <c r="E42" s="17"/>
      <c r="F42" s="17"/>
      <c r="G42" s="17"/>
      <c r="H42" s="17">
        <v>8</v>
      </c>
      <c r="I42" s="17">
        <v>12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 t="s">
        <v>1120</v>
      </c>
      <c r="BE42" s="21">
        <f t="shared" si="0"/>
        <v>20</v>
      </c>
    </row>
    <row r="43" spans="1:57" ht="13.5" customHeight="1" x14ac:dyDescent="0.25">
      <c r="A43" s="18" t="s">
        <v>1204</v>
      </c>
      <c r="B43" s="19" t="s">
        <v>1205</v>
      </c>
      <c r="C43" s="17"/>
      <c r="D43" s="17"/>
      <c r="E43" s="17"/>
      <c r="F43" s="17"/>
      <c r="G43" s="17"/>
      <c r="H43" s="17">
        <v>8</v>
      </c>
      <c r="I43" s="17"/>
      <c r="J43" s="17"/>
      <c r="K43" s="17"/>
      <c r="L43" s="17"/>
      <c r="M43" s="17"/>
      <c r="N43" s="17"/>
      <c r="O43" s="17"/>
      <c r="P43" s="17">
        <v>6</v>
      </c>
      <c r="Q43" s="17">
        <v>6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 t="s">
        <v>1120</v>
      </c>
      <c r="BE43" s="21">
        <f t="shared" si="0"/>
        <v>20</v>
      </c>
    </row>
    <row r="44" spans="1:57" ht="13.5" customHeight="1" x14ac:dyDescent="0.25">
      <c r="A44" s="18" t="s">
        <v>1206</v>
      </c>
      <c r="B44" s="19" t="s">
        <v>1207</v>
      </c>
      <c r="C44" s="17"/>
      <c r="D44" s="17"/>
      <c r="E44" s="17"/>
      <c r="F44" s="17"/>
      <c r="G44" s="17"/>
      <c r="H44" s="17">
        <v>8</v>
      </c>
      <c r="I44" s="17"/>
      <c r="J44" s="17"/>
      <c r="K44" s="17"/>
      <c r="L44" s="17"/>
      <c r="M44" s="17">
        <v>32</v>
      </c>
      <c r="N44" s="17"/>
      <c r="O44" s="17"/>
      <c r="P44" s="17">
        <v>6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 t="s">
        <v>1120</v>
      </c>
      <c r="BE44" s="21">
        <f t="shared" si="0"/>
        <v>46</v>
      </c>
    </row>
    <row r="45" spans="1:57" ht="13.5" customHeight="1" x14ac:dyDescent="0.25">
      <c r="A45" s="18" t="s">
        <v>1208</v>
      </c>
      <c r="B45" s="19" t="s">
        <v>1209</v>
      </c>
      <c r="C45" s="17">
        <v>2</v>
      </c>
      <c r="D45" s="17"/>
      <c r="E45" s="17">
        <v>9</v>
      </c>
      <c r="F45" s="17"/>
      <c r="G45" s="17">
        <v>3</v>
      </c>
      <c r="H45" s="17">
        <v>8</v>
      </c>
      <c r="I45" s="17"/>
      <c r="J45" s="17"/>
      <c r="K45" s="17"/>
      <c r="L45" s="17"/>
      <c r="M45" s="17"/>
      <c r="N45" s="17"/>
      <c r="O45" s="17"/>
      <c r="P45" s="17">
        <v>6</v>
      </c>
      <c r="Q45" s="17"/>
      <c r="R45" s="17"/>
      <c r="S45" s="17"/>
      <c r="T45" s="17"/>
      <c r="U45" s="17">
        <v>16</v>
      </c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>
        <v>18</v>
      </c>
      <c r="BB45" s="17"/>
      <c r="BC45" s="17"/>
      <c r="BD45" s="17" t="s">
        <v>1120</v>
      </c>
      <c r="BE45" s="21">
        <f t="shared" si="0"/>
        <v>62</v>
      </c>
    </row>
    <row r="46" spans="1:57" ht="13.5" customHeight="1" x14ac:dyDescent="0.25">
      <c r="A46" s="18" t="s">
        <v>1210</v>
      </c>
      <c r="B46" s="19" t="s">
        <v>1211</v>
      </c>
      <c r="C46" s="17"/>
      <c r="D46" s="17"/>
      <c r="E46" s="17"/>
      <c r="F46" s="17"/>
      <c r="G46" s="17"/>
      <c r="H46" s="17">
        <v>8</v>
      </c>
      <c r="I46" s="17">
        <v>8</v>
      </c>
      <c r="J46" s="17"/>
      <c r="K46" s="17"/>
      <c r="L46" s="17"/>
      <c r="M46" s="17"/>
      <c r="N46" s="17"/>
      <c r="O46" s="17"/>
      <c r="P46" s="17"/>
      <c r="Q46" s="17">
        <v>54</v>
      </c>
      <c r="R46" s="17"/>
      <c r="S46" s="17"/>
      <c r="T46" s="17"/>
      <c r="U46" s="17">
        <v>20</v>
      </c>
      <c r="V46" s="17"/>
      <c r="W46" s="17"/>
      <c r="X46" s="17"/>
      <c r="Y46" s="17"/>
      <c r="Z46" s="17"/>
      <c r="AA46" s="17"/>
      <c r="AB46" s="17">
        <v>5</v>
      </c>
      <c r="AC46" s="17">
        <v>7</v>
      </c>
      <c r="AD46" s="17"/>
      <c r="AE46" s="17"/>
      <c r="AF46" s="17"/>
      <c r="AG46" s="17">
        <v>20</v>
      </c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 t="s">
        <v>1120</v>
      </c>
      <c r="BE46" s="21">
        <f t="shared" si="0"/>
        <v>122</v>
      </c>
    </row>
    <row r="47" spans="1:57" ht="13.5" customHeight="1" x14ac:dyDescent="0.25">
      <c r="A47" s="18" t="s">
        <v>1212</v>
      </c>
      <c r="B47" s="19" t="s">
        <v>1213</v>
      </c>
      <c r="C47" s="17"/>
      <c r="D47" s="17"/>
      <c r="E47" s="17"/>
      <c r="F47" s="17"/>
      <c r="G47" s="17"/>
      <c r="H47" s="17">
        <v>8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21">
        <f t="shared" si="0"/>
        <v>8</v>
      </c>
    </row>
    <row r="48" spans="1:57" ht="13.5" customHeight="1" x14ac:dyDescent="0.25">
      <c r="A48" s="18" t="s">
        <v>1214</v>
      </c>
      <c r="B48" s="19" t="s">
        <v>1215</v>
      </c>
      <c r="C48" s="17"/>
      <c r="D48" s="17"/>
      <c r="E48" s="17">
        <v>7</v>
      </c>
      <c r="F48" s="17"/>
      <c r="G48" s="17"/>
      <c r="H48" s="17">
        <v>8</v>
      </c>
      <c r="I48" s="17"/>
      <c r="J48" s="17">
        <v>25</v>
      </c>
      <c r="K48" s="17"/>
      <c r="L48" s="17"/>
      <c r="M48" s="17"/>
      <c r="N48" s="17"/>
      <c r="O48" s="17"/>
      <c r="P48" s="17">
        <v>6</v>
      </c>
      <c r="Q48" s="17"/>
      <c r="R48" s="17"/>
      <c r="S48" s="17"/>
      <c r="T48" s="17"/>
      <c r="U48" s="17">
        <v>16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 t="s">
        <v>1127</v>
      </c>
      <c r="BE48" s="21">
        <f t="shared" si="0"/>
        <v>62</v>
      </c>
    </row>
    <row r="49" spans="1:57" ht="13.5" customHeight="1" x14ac:dyDescent="0.25">
      <c r="A49" s="18" t="s">
        <v>1216</v>
      </c>
      <c r="B49" s="19" t="s">
        <v>1217</v>
      </c>
      <c r="C49" s="17"/>
      <c r="D49" s="17"/>
      <c r="E49" s="17"/>
      <c r="F49" s="17"/>
      <c r="G49" s="17"/>
      <c r="H49" s="17">
        <v>8</v>
      </c>
      <c r="I49" s="17">
        <v>8</v>
      </c>
      <c r="J49" s="17"/>
      <c r="K49" s="17"/>
      <c r="L49" s="17"/>
      <c r="M49" s="17"/>
      <c r="N49" s="17"/>
      <c r="O49" s="17"/>
      <c r="P49" s="17">
        <v>6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 t="s">
        <v>1120</v>
      </c>
      <c r="BE49" s="21">
        <f t="shared" si="0"/>
        <v>22</v>
      </c>
    </row>
    <row r="50" spans="1:57" ht="13.5" customHeight="1" x14ac:dyDescent="0.25">
      <c r="A50" s="18" t="s">
        <v>1218</v>
      </c>
      <c r="B50" s="19" t="s">
        <v>1219</v>
      </c>
      <c r="C50" s="17"/>
      <c r="D50" s="17"/>
      <c r="E50" s="17"/>
      <c r="F50" s="17"/>
      <c r="G50" s="17"/>
      <c r="H50" s="17">
        <v>8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21">
        <f t="shared" si="0"/>
        <v>8</v>
      </c>
    </row>
    <row r="51" spans="1:57" ht="13.5" customHeight="1" x14ac:dyDescent="0.25">
      <c r="A51" s="18" t="s">
        <v>1220</v>
      </c>
      <c r="B51" s="19" t="s">
        <v>1221</v>
      </c>
      <c r="C51" s="17"/>
      <c r="D51" s="17"/>
      <c r="E51" s="17"/>
      <c r="F51" s="17"/>
      <c r="G51" s="17"/>
      <c r="H51" s="17">
        <v>8</v>
      </c>
      <c r="I51" s="17"/>
      <c r="J51" s="17"/>
      <c r="K51" s="17"/>
      <c r="L51" s="17"/>
      <c r="M51" s="17"/>
      <c r="N51" s="17"/>
      <c r="O51" s="17"/>
      <c r="P51" s="17">
        <v>6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 t="s">
        <v>1120</v>
      </c>
      <c r="BE51" s="21">
        <f t="shared" si="0"/>
        <v>14</v>
      </c>
    </row>
    <row r="52" spans="1:57" ht="13.5" customHeight="1" x14ac:dyDescent="0.25">
      <c r="A52" s="18" t="s">
        <v>1222</v>
      </c>
      <c r="B52" s="19" t="s">
        <v>1223</v>
      </c>
      <c r="C52" s="17"/>
      <c r="D52" s="17"/>
      <c r="E52" s="17">
        <v>8</v>
      </c>
      <c r="F52" s="17"/>
      <c r="G52" s="17"/>
      <c r="H52" s="17">
        <v>8</v>
      </c>
      <c r="I52" s="17"/>
      <c r="J52" s="17"/>
      <c r="K52" s="17"/>
      <c r="L52" s="17"/>
      <c r="M52" s="17"/>
      <c r="N52" s="17"/>
      <c r="O52" s="17"/>
      <c r="P52" s="17">
        <v>6</v>
      </c>
      <c r="Q52" s="17">
        <v>16</v>
      </c>
      <c r="R52" s="17"/>
      <c r="S52" s="17"/>
      <c r="T52" s="17"/>
      <c r="U52" s="17">
        <v>25</v>
      </c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21">
        <f t="shared" si="0"/>
        <v>63</v>
      </c>
    </row>
    <row r="53" spans="1:57" ht="13.5" customHeight="1" x14ac:dyDescent="0.25">
      <c r="A53" s="18" t="s">
        <v>1224</v>
      </c>
      <c r="B53" s="19" t="s">
        <v>1225</v>
      </c>
      <c r="C53" s="17"/>
      <c r="D53" s="17"/>
      <c r="E53" s="17"/>
      <c r="F53" s="17"/>
      <c r="G53" s="17"/>
      <c r="H53" s="17">
        <v>8</v>
      </c>
      <c r="I53" s="17"/>
      <c r="J53" s="17">
        <v>55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>
        <v>20</v>
      </c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21">
        <f t="shared" si="0"/>
        <v>83</v>
      </c>
    </row>
    <row r="54" spans="1:57" ht="13.5" customHeight="1" x14ac:dyDescent="0.25">
      <c r="A54" s="18" t="s">
        <v>1226</v>
      </c>
      <c r="B54" s="19" t="s">
        <v>1227</v>
      </c>
      <c r="C54" s="17"/>
      <c r="D54" s="17"/>
      <c r="E54" s="17"/>
      <c r="F54" s="17"/>
      <c r="G54" s="17"/>
      <c r="H54" s="17">
        <v>8</v>
      </c>
      <c r="I54" s="17">
        <v>8</v>
      </c>
      <c r="J54" s="17">
        <v>55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>
        <v>4</v>
      </c>
      <c r="V54" s="17"/>
      <c r="W54" s="17"/>
      <c r="X54" s="17"/>
      <c r="Y54" s="17"/>
      <c r="Z54" s="17"/>
      <c r="AA54" s="17"/>
      <c r="AB54" s="17"/>
      <c r="AC54" s="17">
        <v>9</v>
      </c>
      <c r="AD54" s="17"/>
      <c r="AE54" s="17"/>
      <c r="AF54" s="17"/>
      <c r="AG54" s="17">
        <v>20</v>
      </c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 t="s">
        <v>1120</v>
      </c>
      <c r="BE54" s="21">
        <f t="shared" si="0"/>
        <v>104</v>
      </c>
    </row>
    <row r="55" spans="1:57" ht="13.5" customHeight="1" x14ac:dyDescent="0.25">
      <c r="A55" s="18" t="s">
        <v>1228</v>
      </c>
      <c r="B55" s="19" t="s">
        <v>1229</v>
      </c>
      <c r="C55" s="17"/>
      <c r="D55" s="17"/>
      <c r="E55" s="17"/>
      <c r="F55" s="17"/>
      <c r="G55" s="17"/>
      <c r="H55" s="17">
        <v>8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21">
        <f t="shared" si="0"/>
        <v>8</v>
      </c>
    </row>
    <row r="56" spans="1:57" ht="13.5" customHeight="1" x14ac:dyDescent="0.25">
      <c r="A56" s="18" t="s">
        <v>1230</v>
      </c>
      <c r="B56" s="19" t="s">
        <v>1231</v>
      </c>
      <c r="C56" s="17"/>
      <c r="D56" s="17"/>
      <c r="E56" s="17"/>
      <c r="F56" s="17"/>
      <c r="G56" s="17"/>
      <c r="H56" s="17">
        <v>8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21">
        <f t="shared" si="0"/>
        <v>8</v>
      </c>
    </row>
    <row r="57" spans="1:57" ht="13.5" customHeight="1" x14ac:dyDescent="0.25">
      <c r="A57" s="18" t="s">
        <v>1232</v>
      </c>
      <c r="B57" s="19" t="s">
        <v>1233</v>
      </c>
      <c r="C57" s="17"/>
      <c r="D57" s="17"/>
      <c r="E57" s="17"/>
      <c r="F57" s="17"/>
      <c r="G57" s="17"/>
      <c r="H57" s="17">
        <v>8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 t="s">
        <v>1120</v>
      </c>
      <c r="BE57" s="21">
        <f t="shared" si="0"/>
        <v>8</v>
      </c>
    </row>
    <row r="58" spans="1:57" ht="13.5" customHeight="1" x14ac:dyDescent="0.25">
      <c r="A58" s="18" t="s">
        <v>1234</v>
      </c>
      <c r="B58" s="19" t="s">
        <v>1235</v>
      </c>
      <c r="C58" s="17"/>
      <c r="D58" s="17"/>
      <c r="E58" s="17"/>
      <c r="F58" s="17"/>
      <c r="G58" s="17"/>
      <c r="H58" s="17">
        <v>8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21">
        <f t="shared" si="0"/>
        <v>8</v>
      </c>
    </row>
    <row r="59" spans="1:57" ht="13.5" customHeight="1" x14ac:dyDescent="0.25">
      <c r="A59" s="18" t="s">
        <v>1236</v>
      </c>
      <c r="B59" s="19" t="s">
        <v>1237</v>
      </c>
      <c r="C59" s="17"/>
      <c r="D59" s="17">
        <v>20</v>
      </c>
      <c r="E59" s="17"/>
      <c r="F59" s="17"/>
      <c r="G59" s="17">
        <v>3</v>
      </c>
      <c r="H59" s="17">
        <v>8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>
        <v>20</v>
      </c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 t="s">
        <v>1120</v>
      </c>
      <c r="BE59" s="21">
        <f t="shared" si="0"/>
        <v>51</v>
      </c>
    </row>
    <row r="60" spans="1:57" ht="13.5" customHeight="1" x14ac:dyDescent="0.25">
      <c r="A60" s="18" t="s">
        <v>1238</v>
      </c>
      <c r="B60" s="19" t="s">
        <v>1239</v>
      </c>
      <c r="C60" s="17"/>
      <c r="D60" s="17"/>
      <c r="E60" s="17"/>
      <c r="F60" s="17"/>
      <c r="G60" s="17"/>
      <c r="H60" s="17">
        <v>8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 t="s">
        <v>1240</v>
      </c>
      <c r="BE60" s="21">
        <f t="shared" si="0"/>
        <v>8</v>
      </c>
    </row>
    <row r="61" spans="1:57" ht="13.5" customHeight="1" x14ac:dyDescent="0.25">
      <c r="A61" s="18" t="s">
        <v>1241</v>
      </c>
      <c r="B61" s="19" t="s">
        <v>1242</v>
      </c>
      <c r="C61" s="17"/>
      <c r="D61" s="17">
        <v>8</v>
      </c>
      <c r="E61" s="17"/>
      <c r="F61" s="17"/>
      <c r="G61" s="17">
        <v>3</v>
      </c>
      <c r="H61" s="17">
        <v>8</v>
      </c>
      <c r="I61" s="17"/>
      <c r="J61" s="17"/>
      <c r="K61" s="17"/>
      <c r="L61" s="17"/>
      <c r="M61" s="17"/>
      <c r="N61" s="17"/>
      <c r="O61" s="17"/>
      <c r="P61" s="17">
        <v>6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 t="s">
        <v>1120</v>
      </c>
      <c r="BE61" s="21">
        <f t="shared" si="0"/>
        <v>25</v>
      </c>
    </row>
    <row r="62" spans="1:57" ht="13.5" customHeight="1" x14ac:dyDescent="0.25">
      <c r="A62" s="18" t="s">
        <v>1243</v>
      </c>
      <c r="B62" s="19" t="s">
        <v>1244</v>
      </c>
      <c r="C62" s="17"/>
      <c r="D62" s="17"/>
      <c r="E62" s="17"/>
      <c r="F62" s="17"/>
      <c r="G62" s="17">
        <v>3</v>
      </c>
      <c r="H62" s="17">
        <v>8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 t="s">
        <v>1127</v>
      </c>
      <c r="BE62" s="21">
        <f t="shared" si="0"/>
        <v>11</v>
      </c>
    </row>
    <row r="63" spans="1:57" ht="13.5" customHeight="1" x14ac:dyDescent="0.25">
      <c r="A63" s="18" t="s">
        <v>1245</v>
      </c>
      <c r="B63" s="19" t="s">
        <v>1246</v>
      </c>
      <c r="C63" s="17"/>
      <c r="D63" s="17">
        <v>20</v>
      </c>
      <c r="E63" s="17"/>
      <c r="F63" s="17"/>
      <c r="G63" s="17"/>
      <c r="H63" s="17">
        <v>8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 t="s">
        <v>1120</v>
      </c>
      <c r="BE63" s="21">
        <f t="shared" si="0"/>
        <v>28</v>
      </c>
    </row>
    <row r="64" spans="1:57" ht="13.5" customHeight="1" x14ac:dyDescent="0.25">
      <c r="A64" s="18" t="s">
        <v>1247</v>
      </c>
      <c r="B64" s="19" t="s">
        <v>1248</v>
      </c>
      <c r="C64" s="17"/>
      <c r="D64" s="17">
        <v>20</v>
      </c>
      <c r="E64" s="17"/>
      <c r="F64" s="17"/>
      <c r="G64" s="17">
        <v>3</v>
      </c>
      <c r="H64" s="17">
        <v>8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 t="s">
        <v>1120</v>
      </c>
      <c r="BE64" s="21">
        <f t="shared" si="0"/>
        <v>31</v>
      </c>
    </row>
    <row r="65" spans="1:57" ht="13.5" customHeight="1" x14ac:dyDescent="0.25">
      <c r="A65" s="84">
        <v>1529401064</v>
      </c>
      <c r="B65" s="19" t="s">
        <v>1249</v>
      </c>
      <c r="C65" s="17"/>
      <c r="D65" s="17"/>
      <c r="E65" s="17"/>
      <c r="F65" s="17"/>
      <c r="G65" s="17"/>
      <c r="H65" s="17">
        <v>8</v>
      </c>
      <c r="I65" s="17">
        <v>8</v>
      </c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>
        <v>24</v>
      </c>
      <c r="AI65" s="17"/>
      <c r="AJ65" s="17"/>
      <c r="AK65" s="17"/>
      <c r="AL65" s="17"/>
      <c r="AM65" s="17"/>
      <c r="AN65" s="17">
        <v>3.5</v>
      </c>
      <c r="AO65" s="17"/>
      <c r="AP65" s="17"/>
      <c r="AQ65" s="17"/>
      <c r="AR65" s="17">
        <v>15</v>
      </c>
      <c r="AS65" s="17">
        <v>4</v>
      </c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21">
        <v>86.5</v>
      </c>
    </row>
    <row r="66" spans="1:57" ht="13.5" customHeight="1" x14ac:dyDescent="0.25">
      <c r="A66" s="22" t="s">
        <v>1250</v>
      </c>
      <c r="B66" s="19" t="s">
        <v>1251</v>
      </c>
      <c r="C66" s="17"/>
      <c r="D66" s="17">
        <v>20</v>
      </c>
      <c r="E66" s="17"/>
      <c r="F66" s="17"/>
      <c r="G66" s="17"/>
      <c r="H66" s="17">
        <v>8</v>
      </c>
      <c r="I66" s="17"/>
      <c r="J66" s="17"/>
      <c r="K66" s="17"/>
      <c r="L66" s="17"/>
      <c r="M66" s="17"/>
      <c r="N66" s="17"/>
      <c r="O66" s="17"/>
      <c r="P66" s="17">
        <v>6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 t="s">
        <v>1120</v>
      </c>
      <c r="BE66" s="21">
        <f t="shared" si="0"/>
        <v>34</v>
      </c>
    </row>
    <row r="67" spans="1:57" ht="13.5" customHeight="1" x14ac:dyDescent="0.25">
      <c r="A67" s="18" t="s">
        <v>1252</v>
      </c>
      <c r="B67" s="19" t="s">
        <v>1253</v>
      </c>
      <c r="C67" s="17"/>
      <c r="D67" s="17">
        <v>20</v>
      </c>
      <c r="E67" s="17"/>
      <c r="F67" s="17"/>
      <c r="G67" s="17"/>
      <c r="H67" s="17">
        <v>8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21">
        <f t="shared" si="0"/>
        <v>28</v>
      </c>
    </row>
    <row r="68" spans="1:57" ht="13.5" customHeight="1" x14ac:dyDescent="0.25">
      <c r="A68" s="18" t="s">
        <v>1254</v>
      </c>
      <c r="B68" s="19" t="s">
        <v>1255</v>
      </c>
      <c r="C68" s="17"/>
      <c r="D68" s="17"/>
      <c r="E68" s="17"/>
      <c r="F68" s="17"/>
      <c r="G68" s="17"/>
      <c r="H68" s="17">
        <v>8</v>
      </c>
      <c r="I68" s="17"/>
      <c r="J68" s="17"/>
      <c r="K68" s="17"/>
      <c r="L68" s="17"/>
      <c r="M68" s="17"/>
      <c r="N68" s="17"/>
      <c r="O68" s="17"/>
      <c r="P68" s="17">
        <v>6</v>
      </c>
      <c r="Q68" s="17">
        <v>6</v>
      </c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21">
        <f t="shared" ref="BE68:BE132" si="1">SUM(C68:BB68)</f>
        <v>20</v>
      </c>
    </row>
    <row r="69" spans="1:57" ht="13.5" customHeight="1" x14ac:dyDescent="0.25">
      <c r="A69" s="18" t="s">
        <v>1256</v>
      </c>
      <c r="B69" s="19" t="s">
        <v>1257</v>
      </c>
      <c r="C69" s="17"/>
      <c r="D69" s="17"/>
      <c r="E69" s="17"/>
      <c r="F69" s="17"/>
      <c r="G69" s="17"/>
      <c r="H69" s="17">
        <v>8</v>
      </c>
      <c r="I69" s="17"/>
      <c r="J69" s="17"/>
      <c r="K69" s="17"/>
      <c r="L69" s="17"/>
      <c r="M69" s="17"/>
      <c r="N69" s="17"/>
      <c r="O69" s="17"/>
      <c r="P69" s="17"/>
      <c r="Q69" s="17"/>
      <c r="R69" s="17">
        <v>8</v>
      </c>
      <c r="S69" s="17"/>
      <c r="T69" s="17">
        <v>5</v>
      </c>
      <c r="U69" s="17"/>
      <c r="V69" s="17"/>
      <c r="W69" s="17"/>
      <c r="X69" s="17"/>
      <c r="Y69" s="17"/>
      <c r="Z69" s="17"/>
      <c r="AA69" s="17"/>
      <c r="AB69" s="17"/>
      <c r="AC69" s="17">
        <v>7</v>
      </c>
      <c r="AD69" s="17"/>
      <c r="AE69" s="17"/>
      <c r="AF69" s="17"/>
      <c r="AG69" s="17">
        <v>20</v>
      </c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 t="s">
        <v>1127</v>
      </c>
      <c r="BE69" s="21">
        <f t="shared" si="1"/>
        <v>48</v>
      </c>
    </row>
    <row r="70" spans="1:57" ht="13.5" customHeight="1" x14ac:dyDescent="0.25">
      <c r="A70" s="18" t="s">
        <v>1258</v>
      </c>
      <c r="B70" s="19" t="s">
        <v>1259</v>
      </c>
      <c r="C70" s="17"/>
      <c r="D70" s="17"/>
      <c r="E70" s="17"/>
      <c r="F70" s="17"/>
      <c r="G70" s="17"/>
      <c r="H70" s="17">
        <v>8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>
        <v>12</v>
      </c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 t="s">
        <v>1120</v>
      </c>
      <c r="BE70" s="21">
        <f t="shared" si="1"/>
        <v>20</v>
      </c>
    </row>
    <row r="71" spans="1:57" ht="13.5" customHeight="1" x14ac:dyDescent="0.25">
      <c r="A71" s="18" t="s">
        <v>1260</v>
      </c>
      <c r="B71" s="19" t="s">
        <v>1261</v>
      </c>
      <c r="C71" s="17"/>
      <c r="D71" s="17"/>
      <c r="E71" s="17"/>
      <c r="F71" s="17"/>
      <c r="G71" s="17"/>
      <c r="H71" s="17">
        <v>8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 t="s">
        <v>1120</v>
      </c>
      <c r="BE71" s="21">
        <f t="shared" si="1"/>
        <v>8</v>
      </c>
    </row>
    <row r="72" spans="1:57" ht="13.5" customHeight="1" x14ac:dyDescent="0.25">
      <c r="A72" s="18" t="s">
        <v>1262</v>
      </c>
      <c r="B72" s="19" t="s">
        <v>1263</v>
      </c>
      <c r="C72" s="17"/>
      <c r="D72" s="17">
        <v>20</v>
      </c>
      <c r="E72" s="17"/>
      <c r="F72" s="17"/>
      <c r="G72" s="17"/>
      <c r="H72" s="17">
        <v>8</v>
      </c>
      <c r="I72" s="17"/>
      <c r="J72" s="17"/>
      <c r="K72" s="17"/>
      <c r="L72" s="17"/>
      <c r="M72" s="17"/>
      <c r="N72" s="17"/>
      <c r="O72" s="17"/>
      <c r="P72" s="17"/>
      <c r="Q72" s="17">
        <v>2</v>
      </c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21">
        <f t="shared" si="1"/>
        <v>30</v>
      </c>
    </row>
    <row r="73" spans="1:57" ht="13.5" customHeight="1" x14ac:dyDescent="0.25">
      <c r="A73" s="18" t="s">
        <v>1264</v>
      </c>
      <c r="B73" s="19" t="s">
        <v>1265</v>
      </c>
      <c r="C73" s="17"/>
      <c r="D73" s="17"/>
      <c r="E73" s="17"/>
      <c r="F73" s="17"/>
      <c r="G73" s="17"/>
      <c r="H73" s="17">
        <v>8</v>
      </c>
      <c r="I73" s="17"/>
      <c r="J73" s="17">
        <v>55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>
        <v>36</v>
      </c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21">
        <f t="shared" si="1"/>
        <v>99</v>
      </c>
    </row>
    <row r="74" spans="1:57" ht="13.5" customHeight="1" x14ac:dyDescent="0.25">
      <c r="A74" s="18" t="s">
        <v>1266</v>
      </c>
      <c r="B74" s="19" t="s">
        <v>1267</v>
      </c>
      <c r="C74" s="17"/>
      <c r="D74" s="17"/>
      <c r="E74" s="17"/>
      <c r="F74" s="17"/>
      <c r="G74" s="17"/>
      <c r="H74" s="17">
        <v>8</v>
      </c>
      <c r="I74" s="17">
        <v>8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 t="s">
        <v>1120</v>
      </c>
      <c r="BE74" s="21">
        <f t="shared" si="1"/>
        <v>16</v>
      </c>
    </row>
    <row r="75" spans="1:57" ht="13.5" customHeight="1" x14ac:dyDescent="0.25">
      <c r="A75" s="18" t="s">
        <v>1268</v>
      </c>
      <c r="B75" s="19" t="s">
        <v>1269</v>
      </c>
      <c r="C75" s="17"/>
      <c r="D75" s="17"/>
      <c r="E75" s="17">
        <v>7</v>
      </c>
      <c r="F75" s="17"/>
      <c r="G75" s="17"/>
      <c r="H75" s="17">
        <v>8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21">
        <f t="shared" si="1"/>
        <v>15</v>
      </c>
    </row>
    <row r="76" spans="1:57" ht="13.5" customHeight="1" x14ac:dyDescent="0.25">
      <c r="A76" s="18" t="s">
        <v>1270</v>
      </c>
      <c r="B76" s="19" t="s">
        <v>1271</v>
      </c>
      <c r="C76" s="17"/>
      <c r="D76" s="17">
        <v>20</v>
      </c>
      <c r="E76" s="17"/>
      <c r="F76" s="17"/>
      <c r="G76" s="17"/>
      <c r="H76" s="17">
        <v>8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21">
        <f t="shared" si="1"/>
        <v>28</v>
      </c>
    </row>
    <row r="77" spans="1:57" ht="13.5" customHeight="1" x14ac:dyDescent="0.25">
      <c r="A77" s="18" t="s">
        <v>1272</v>
      </c>
      <c r="B77" s="19" t="s">
        <v>1273</v>
      </c>
      <c r="C77" s="17"/>
      <c r="D77" s="17"/>
      <c r="E77" s="17"/>
      <c r="F77" s="17"/>
      <c r="G77" s="17"/>
      <c r="H77" s="17">
        <v>8</v>
      </c>
      <c r="I77" s="17">
        <v>12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 t="s">
        <v>1120</v>
      </c>
      <c r="BE77" s="21">
        <f t="shared" si="1"/>
        <v>20</v>
      </c>
    </row>
    <row r="78" spans="1:57" ht="13.5" customHeight="1" x14ac:dyDescent="0.25">
      <c r="A78" s="18" t="s">
        <v>1274</v>
      </c>
      <c r="B78" s="19" t="s">
        <v>1275</v>
      </c>
      <c r="C78" s="17"/>
      <c r="D78" s="17">
        <v>20</v>
      </c>
      <c r="E78" s="17"/>
      <c r="F78" s="17"/>
      <c r="G78" s="17"/>
      <c r="H78" s="17">
        <v>8</v>
      </c>
      <c r="I78" s="17"/>
      <c r="J78" s="17"/>
      <c r="K78" s="17"/>
      <c r="L78" s="17"/>
      <c r="M78" s="17">
        <v>48</v>
      </c>
      <c r="N78" s="17"/>
      <c r="O78" s="17"/>
      <c r="P78" s="17"/>
      <c r="Q78" s="17"/>
      <c r="R78" s="17"/>
      <c r="S78" s="17"/>
      <c r="T78" s="17"/>
      <c r="U78" s="17">
        <v>15</v>
      </c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>
        <v>3</v>
      </c>
      <c r="AM78" s="17"/>
      <c r="AN78" s="17"/>
      <c r="AO78" s="17"/>
      <c r="AP78" s="17">
        <v>18</v>
      </c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21">
        <f t="shared" si="1"/>
        <v>112</v>
      </c>
    </row>
    <row r="79" spans="1:57" ht="13.5" customHeight="1" x14ac:dyDescent="0.25">
      <c r="A79" s="18" t="s">
        <v>1276</v>
      </c>
      <c r="B79" s="19" t="s">
        <v>1277</v>
      </c>
      <c r="C79" s="17"/>
      <c r="D79" s="17">
        <v>20</v>
      </c>
      <c r="E79" s="17"/>
      <c r="F79" s="17"/>
      <c r="G79" s="17"/>
      <c r="H79" s="17">
        <v>8</v>
      </c>
      <c r="I79" s="17"/>
      <c r="J79" s="17"/>
      <c r="K79" s="17"/>
      <c r="L79" s="17"/>
      <c r="M79" s="17"/>
      <c r="N79" s="17"/>
      <c r="O79" s="17"/>
      <c r="P79" s="17">
        <v>6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 t="s">
        <v>1120</v>
      </c>
      <c r="BE79" s="21">
        <f t="shared" si="1"/>
        <v>34</v>
      </c>
    </row>
    <row r="80" spans="1:57" ht="13.5" customHeight="1" x14ac:dyDescent="0.25">
      <c r="A80" s="18" t="s">
        <v>1278</v>
      </c>
      <c r="B80" s="19" t="s">
        <v>1279</v>
      </c>
      <c r="C80" s="17"/>
      <c r="D80" s="17">
        <v>20</v>
      </c>
      <c r="E80" s="17"/>
      <c r="F80" s="17"/>
      <c r="G80" s="17"/>
      <c r="H80" s="17">
        <v>8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 t="s">
        <v>1120</v>
      </c>
      <c r="BE80" s="21">
        <f t="shared" si="1"/>
        <v>28</v>
      </c>
    </row>
    <row r="81" spans="1:57" ht="13.5" customHeight="1" x14ac:dyDescent="0.25">
      <c r="A81" s="18" t="s">
        <v>1280</v>
      </c>
      <c r="B81" s="19" t="s">
        <v>1281</v>
      </c>
      <c r="C81" s="17"/>
      <c r="D81" s="17"/>
      <c r="E81" s="17"/>
      <c r="F81" s="17"/>
      <c r="G81" s="17"/>
      <c r="H81" s="17">
        <v>8</v>
      </c>
      <c r="I81" s="17"/>
      <c r="J81" s="17"/>
      <c r="K81" s="17"/>
      <c r="L81" s="17"/>
      <c r="M81" s="17"/>
      <c r="N81" s="17"/>
      <c r="O81" s="17"/>
      <c r="P81" s="17">
        <v>6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21">
        <v>30</v>
      </c>
    </row>
    <row r="82" spans="1:57" ht="13.5" customHeight="1" x14ac:dyDescent="0.25">
      <c r="A82" s="18" t="s">
        <v>1282</v>
      </c>
      <c r="B82" s="19" t="s">
        <v>1283</v>
      </c>
      <c r="C82" s="17"/>
      <c r="D82" s="17">
        <v>20</v>
      </c>
      <c r="E82" s="17"/>
      <c r="F82" s="17"/>
      <c r="G82" s="17"/>
      <c r="H82" s="17">
        <v>8</v>
      </c>
      <c r="I82" s="17">
        <v>8</v>
      </c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21">
        <f t="shared" si="1"/>
        <v>36</v>
      </c>
    </row>
    <row r="83" spans="1:57" ht="13.5" customHeight="1" x14ac:dyDescent="0.25">
      <c r="A83" s="18" t="s">
        <v>1284</v>
      </c>
      <c r="B83" s="19" t="s">
        <v>1285</v>
      </c>
      <c r="C83" s="17"/>
      <c r="D83" s="17">
        <v>20</v>
      </c>
      <c r="E83" s="17"/>
      <c r="F83" s="17"/>
      <c r="G83" s="17"/>
      <c r="H83" s="17">
        <v>8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 t="s">
        <v>1120</v>
      </c>
      <c r="BE83" s="21">
        <f t="shared" si="1"/>
        <v>28</v>
      </c>
    </row>
    <row r="84" spans="1:57" ht="13.5" customHeight="1" x14ac:dyDescent="0.25">
      <c r="A84" s="18" t="s">
        <v>1286</v>
      </c>
      <c r="B84" s="19" t="s">
        <v>1287</v>
      </c>
      <c r="C84" s="17"/>
      <c r="D84" s="17">
        <v>20</v>
      </c>
      <c r="E84" s="17"/>
      <c r="F84" s="17"/>
      <c r="G84" s="17"/>
      <c r="H84" s="17">
        <v>8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21">
        <f t="shared" si="1"/>
        <v>28</v>
      </c>
    </row>
    <row r="85" spans="1:57" ht="13.5" customHeight="1" x14ac:dyDescent="0.25">
      <c r="A85" s="18" t="s">
        <v>1288</v>
      </c>
      <c r="B85" s="19" t="s">
        <v>1289</v>
      </c>
      <c r="C85" s="17">
        <v>2</v>
      </c>
      <c r="D85" s="17"/>
      <c r="E85" s="17"/>
      <c r="F85" s="17"/>
      <c r="G85" s="17"/>
      <c r="H85" s="17">
        <v>8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>
        <v>7</v>
      </c>
      <c r="AD85" s="17"/>
      <c r="AE85" s="17"/>
      <c r="AF85" s="17"/>
      <c r="AG85" s="17">
        <v>20</v>
      </c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>
        <v>10</v>
      </c>
      <c r="AZ85" s="17">
        <v>18</v>
      </c>
      <c r="BA85" s="17"/>
      <c r="BB85" s="17"/>
      <c r="BC85" s="17"/>
      <c r="BD85" s="17"/>
      <c r="BE85" s="21">
        <f t="shared" si="1"/>
        <v>65</v>
      </c>
    </row>
    <row r="86" spans="1:57" ht="13.5" customHeight="1" x14ac:dyDescent="0.25">
      <c r="A86" s="18" t="s">
        <v>1290</v>
      </c>
      <c r="B86" s="19" t="s">
        <v>1291</v>
      </c>
      <c r="C86" s="17"/>
      <c r="D86" s="17">
        <v>20</v>
      </c>
      <c r="E86" s="17"/>
      <c r="F86" s="17">
        <v>6</v>
      </c>
      <c r="G86" s="17"/>
      <c r="H86" s="17">
        <v>8</v>
      </c>
      <c r="I86" s="17"/>
      <c r="J86" s="17"/>
      <c r="K86" s="17"/>
      <c r="L86" s="17"/>
      <c r="M86" s="17">
        <v>6</v>
      </c>
      <c r="N86" s="17"/>
      <c r="O86" s="17"/>
      <c r="P86" s="17">
        <v>6</v>
      </c>
      <c r="Q86" s="17">
        <v>3</v>
      </c>
      <c r="R86" s="17">
        <v>8</v>
      </c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 t="s">
        <v>1127</v>
      </c>
      <c r="BE86" s="21">
        <f t="shared" si="1"/>
        <v>57</v>
      </c>
    </row>
    <row r="87" spans="1:57" ht="13.5" customHeight="1" x14ac:dyDescent="0.25">
      <c r="A87" s="18" t="s">
        <v>1292</v>
      </c>
      <c r="B87" s="19" t="s">
        <v>1293</v>
      </c>
      <c r="C87" s="17"/>
      <c r="D87" s="17"/>
      <c r="E87" s="17"/>
      <c r="F87" s="17"/>
      <c r="G87" s="17"/>
      <c r="H87" s="17">
        <v>8</v>
      </c>
      <c r="I87" s="17">
        <v>12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>
        <v>35</v>
      </c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21">
        <v>65</v>
      </c>
    </row>
    <row r="88" spans="1:57" ht="13.5" customHeight="1" x14ac:dyDescent="0.25">
      <c r="A88" s="18" t="s">
        <v>1294</v>
      </c>
      <c r="B88" s="19" t="s">
        <v>1295</v>
      </c>
      <c r="C88" s="17"/>
      <c r="D88" s="17">
        <v>20</v>
      </c>
      <c r="E88" s="17"/>
      <c r="F88" s="17"/>
      <c r="G88" s="17"/>
      <c r="H88" s="17">
        <v>8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>
        <v>8</v>
      </c>
      <c r="AA88" s="17">
        <v>5</v>
      </c>
      <c r="AB88" s="17"/>
      <c r="AC88" s="17">
        <v>9</v>
      </c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21">
        <f t="shared" si="1"/>
        <v>50</v>
      </c>
    </row>
    <row r="89" spans="1:57" ht="13.5" customHeight="1" x14ac:dyDescent="0.25">
      <c r="A89" s="18" t="s">
        <v>1296</v>
      </c>
      <c r="B89" s="19" t="s">
        <v>1297</v>
      </c>
      <c r="C89" s="17"/>
      <c r="D89" s="17"/>
      <c r="E89" s="17"/>
      <c r="F89" s="17"/>
      <c r="G89" s="17"/>
      <c r="H89" s="17">
        <v>8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21">
        <f t="shared" si="1"/>
        <v>8</v>
      </c>
    </row>
    <row r="90" spans="1:57" ht="13.5" customHeight="1" x14ac:dyDescent="0.25">
      <c r="A90" s="18" t="s">
        <v>1298</v>
      </c>
      <c r="B90" s="19" t="s">
        <v>1299</v>
      </c>
      <c r="C90" s="17"/>
      <c r="D90" s="17"/>
      <c r="E90" s="17"/>
      <c r="F90" s="17"/>
      <c r="G90" s="17"/>
      <c r="H90" s="17">
        <v>8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>
        <v>32</v>
      </c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>
        <v>20</v>
      </c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 t="s">
        <v>1120</v>
      </c>
      <c r="BE90" s="21">
        <f t="shared" si="1"/>
        <v>60</v>
      </c>
    </row>
    <row r="91" spans="1:57" ht="13.5" customHeight="1" x14ac:dyDescent="0.25">
      <c r="A91" s="18" t="s">
        <v>1300</v>
      </c>
      <c r="B91" s="19" t="s">
        <v>1301</v>
      </c>
      <c r="C91" s="17"/>
      <c r="D91" s="17"/>
      <c r="E91" s="17"/>
      <c r="F91" s="17"/>
      <c r="G91" s="17"/>
      <c r="H91" s="17">
        <v>8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 t="s">
        <v>1302</v>
      </c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 t="s">
        <v>1138</v>
      </c>
      <c r="BE91" s="21">
        <f t="shared" si="1"/>
        <v>8</v>
      </c>
    </row>
    <row r="92" spans="1:57" ht="13.5" customHeight="1" x14ac:dyDescent="0.25">
      <c r="A92" s="18" t="s">
        <v>1303</v>
      </c>
      <c r="B92" s="19" t="s">
        <v>1304</v>
      </c>
      <c r="C92" s="17"/>
      <c r="D92" s="17"/>
      <c r="E92" s="17"/>
      <c r="F92" s="17"/>
      <c r="G92" s="17"/>
      <c r="H92" s="17">
        <v>8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23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 t="s">
        <v>1120</v>
      </c>
      <c r="BE92" s="21">
        <f t="shared" si="1"/>
        <v>8</v>
      </c>
    </row>
    <row r="93" spans="1:57" ht="13.5" customHeight="1" x14ac:dyDescent="0.25">
      <c r="A93" s="18" t="s">
        <v>1305</v>
      </c>
      <c r="B93" s="19" t="s">
        <v>293</v>
      </c>
      <c r="C93" s="17"/>
      <c r="D93" s="17">
        <v>20</v>
      </c>
      <c r="E93" s="17"/>
      <c r="F93" s="17"/>
      <c r="G93" s="17"/>
      <c r="H93" s="17">
        <v>8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>
        <v>12</v>
      </c>
      <c r="V93" s="17"/>
      <c r="W93" s="17"/>
      <c r="X93" s="23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 t="s">
        <v>1138</v>
      </c>
      <c r="BE93" s="21">
        <f t="shared" si="1"/>
        <v>40</v>
      </c>
    </row>
    <row r="94" spans="1:57" ht="13.5" customHeight="1" x14ac:dyDescent="0.25">
      <c r="A94" s="18" t="s">
        <v>1306</v>
      </c>
      <c r="B94" s="19" t="s">
        <v>1307</v>
      </c>
      <c r="C94" s="17"/>
      <c r="D94" s="17"/>
      <c r="E94" s="17"/>
      <c r="F94" s="17"/>
      <c r="G94" s="17"/>
      <c r="H94" s="17">
        <v>8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>
        <v>10</v>
      </c>
      <c r="W94" s="17"/>
      <c r="X94" s="23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 t="s">
        <v>1138</v>
      </c>
      <c r="BE94" s="21">
        <f t="shared" si="1"/>
        <v>18</v>
      </c>
    </row>
    <row r="95" spans="1:57" ht="13.5" customHeight="1" x14ac:dyDescent="0.25">
      <c r="A95" s="18" t="s">
        <v>1308</v>
      </c>
      <c r="B95" s="19" t="s">
        <v>1309</v>
      </c>
      <c r="C95" s="17"/>
      <c r="D95" s="17">
        <v>20</v>
      </c>
      <c r="E95" s="17"/>
      <c r="F95" s="17"/>
      <c r="G95" s="17"/>
      <c r="H95" s="17">
        <v>8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23">
        <v>1</v>
      </c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 t="s">
        <v>1138</v>
      </c>
      <c r="BE95" s="21">
        <f t="shared" si="1"/>
        <v>29</v>
      </c>
    </row>
    <row r="96" spans="1:57" ht="13.5" customHeight="1" x14ac:dyDescent="0.25">
      <c r="A96" s="18" t="s">
        <v>1310</v>
      </c>
      <c r="B96" s="19" t="s">
        <v>1311</v>
      </c>
      <c r="C96" s="17"/>
      <c r="D96" s="17"/>
      <c r="E96" s="17"/>
      <c r="F96" s="17"/>
      <c r="G96" s="17"/>
      <c r="H96" s="17">
        <v>8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>
        <v>36</v>
      </c>
      <c r="V96" s="17"/>
      <c r="W96" s="17"/>
      <c r="X96" s="23">
        <v>1</v>
      </c>
      <c r="Y96" s="17"/>
      <c r="Z96" s="17"/>
      <c r="AA96" s="17"/>
      <c r="AB96" s="17"/>
      <c r="AC96" s="17"/>
      <c r="AD96" s="17"/>
      <c r="AE96" s="17"/>
      <c r="AF96" s="17"/>
      <c r="AG96" s="17">
        <v>20</v>
      </c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 t="s">
        <v>1127</v>
      </c>
      <c r="BE96" s="21">
        <f t="shared" si="1"/>
        <v>65</v>
      </c>
    </row>
    <row r="97" spans="1:57" ht="13.5" customHeight="1" x14ac:dyDescent="0.25">
      <c r="A97" s="18" t="s">
        <v>1312</v>
      </c>
      <c r="B97" s="19" t="s">
        <v>1313</v>
      </c>
      <c r="C97" s="17"/>
      <c r="D97" s="17"/>
      <c r="E97" s="17"/>
      <c r="F97" s="17"/>
      <c r="G97" s="17"/>
      <c r="H97" s="17">
        <v>8</v>
      </c>
      <c r="I97" s="17"/>
      <c r="J97" s="17"/>
      <c r="K97" s="17"/>
      <c r="L97" s="17"/>
      <c r="M97" s="17"/>
      <c r="N97" s="17"/>
      <c r="O97" s="17"/>
      <c r="P97" s="17"/>
      <c r="Q97" s="17"/>
      <c r="R97" s="17">
        <v>8</v>
      </c>
      <c r="S97" s="17"/>
      <c r="T97" s="17"/>
      <c r="U97" s="17"/>
      <c r="V97" s="17"/>
      <c r="W97" s="17"/>
      <c r="X97" s="23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21">
        <f t="shared" si="1"/>
        <v>16</v>
      </c>
    </row>
    <row r="98" spans="1:57" ht="13.5" customHeight="1" x14ac:dyDescent="0.25">
      <c r="A98" s="18" t="s">
        <v>1314</v>
      </c>
      <c r="B98" s="19" t="s">
        <v>1315</v>
      </c>
      <c r="C98" s="17"/>
      <c r="D98" s="17"/>
      <c r="E98" s="17"/>
      <c r="F98" s="17"/>
      <c r="G98" s="17"/>
      <c r="H98" s="17">
        <v>8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23">
        <v>1</v>
      </c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 t="s">
        <v>1120</v>
      </c>
      <c r="BE98" s="21">
        <f t="shared" si="1"/>
        <v>9</v>
      </c>
    </row>
    <row r="99" spans="1:57" ht="13.5" customHeight="1" x14ac:dyDescent="0.25">
      <c r="A99" s="18" t="s">
        <v>1316</v>
      </c>
      <c r="B99" s="19" t="s">
        <v>1317</v>
      </c>
      <c r="C99" s="17"/>
      <c r="D99" s="17">
        <v>20</v>
      </c>
      <c r="E99" s="17"/>
      <c r="F99" s="17"/>
      <c r="G99" s="17"/>
      <c r="H99" s="17">
        <v>8</v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23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>
        <v>18</v>
      </c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21">
        <f t="shared" si="1"/>
        <v>46</v>
      </c>
    </row>
    <row r="100" spans="1:57" ht="13.5" customHeight="1" x14ac:dyDescent="0.25">
      <c r="A100" s="18" t="s">
        <v>1318</v>
      </c>
      <c r="B100" s="19" t="s">
        <v>1319</v>
      </c>
      <c r="C100" s="17"/>
      <c r="D100" s="17">
        <v>20</v>
      </c>
      <c r="E100" s="17">
        <v>7</v>
      </c>
      <c r="F100" s="17"/>
      <c r="G100" s="17"/>
      <c r="H100" s="17">
        <v>8</v>
      </c>
      <c r="I100" s="17"/>
      <c r="J100" s="17"/>
      <c r="K100" s="17"/>
      <c r="L100" s="17"/>
      <c r="M100" s="17">
        <v>16</v>
      </c>
      <c r="N100" s="17"/>
      <c r="O100" s="17"/>
      <c r="P100" s="17"/>
      <c r="Q100" s="17"/>
      <c r="R100" s="17"/>
      <c r="S100" s="17"/>
      <c r="T100" s="17">
        <v>10</v>
      </c>
      <c r="U100" s="17"/>
      <c r="V100" s="17"/>
      <c r="W100" s="17"/>
      <c r="X100" s="23">
        <v>1</v>
      </c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 t="s">
        <v>1120</v>
      </c>
      <c r="BE100" s="21">
        <f t="shared" si="1"/>
        <v>62</v>
      </c>
    </row>
    <row r="101" spans="1:57" ht="13.5" customHeight="1" x14ac:dyDescent="0.25">
      <c r="A101" s="18" t="s">
        <v>1320</v>
      </c>
      <c r="B101" s="19" t="s">
        <v>1321</v>
      </c>
      <c r="C101" s="17"/>
      <c r="D101" s="17">
        <v>20</v>
      </c>
      <c r="E101" s="17"/>
      <c r="F101" s="17"/>
      <c r="G101" s="17"/>
      <c r="H101" s="17">
        <v>8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>
        <v>8</v>
      </c>
      <c r="S101" s="17"/>
      <c r="T101" s="17"/>
      <c r="U101" s="17"/>
      <c r="V101" s="17"/>
      <c r="W101" s="17"/>
      <c r="X101" s="23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21">
        <f t="shared" si="1"/>
        <v>36</v>
      </c>
    </row>
    <row r="102" spans="1:57" ht="13.5" customHeight="1" x14ac:dyDescent="0.25">
      <c r="A102" s="18" t="s">
        <v>1322</v>
      </c>
      <c r="B102" s="19" t="s">
        <v>1323</v>
      </c>
      <c r="C102" s="17"/>
      <c r="D102" s="17"/>
      <c r="E102" s="17"/>
      <c r="F102" s="17"/>
      <c r="G102" s="17"/>
      <c r="H102" s="17">
        <v>8</v>
      </c>
      <c r="I102" s="17"/>
      <c r="J102" s="17"/>
      <c r="K102" s="17"/>
      <c r="L102" s="17"/>
      <c r="M102" s="17"/>
      <c r="N102" s="17">
        <v>8</v>
      </c>
      <c r="O102" s="17"/>
      <c r="P102" s="17"/>
      <c r="Q102" s="17"/>
      <c r="R102" s="17"/>
      <c r="S102" s="17"/>
      <c r="T102" s="17"/>
      <c r="U102" s="17">
        <v>28</v>
      </c>
      <c r="V102" s="17"/>
      <c r="W102" s="17"/>
      <c r="X102" s="23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>
        <v>10</v>
      </c>
      <c r="AU102" s="17"/>
      <c r="AV102" s="17"/>
      <c r="AW102" s="17"/>
      <c r="AX102" s="17"/>
      <c r="AY102" s="17"/>
      <c r="AZ102" s="17"/>
      <c r="BA102" s="17"/>
      <c r="BB102" s="17"/>
      <c r="BC102" s="17"/>
      <c r="BD102" s="17" t="s">
        <v>1120</v>
      </c>
      <c r="BE102" s="21">
        <f t="shared" si="1"/>
        <v>54</v>
      </c>
    </row>
    <row r="103" spans="1:57" ht="13.5" customHeight="1" x14ac:dyDescent="0.25">
      <c r="A103" s="18" t="s">
        <v>1324</v>
      </c>
      <c r="B103" s="19" t="s">
        <v>1325</v>
      </c>
      <c r="C103" s="17"/>
      <c r="D103" s="17">
        <v>20</v>
      </c>
      <c r="E103" s="17"/>
      <c r="F103" s="17"/>
      <c r="G103" s="17"/>
      <c r="H103" s="17">
        <v>8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23">
        <v>1</v>
      </c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 t="s">
        <v>1120</v>
      </c>
      <c r="BE103" s="21">
        <f t="shared" si="1"/>
        <v>29</v>
      </c>
    </row>
    <row r="104" spans="1:57" ht="13.5" customHeight="1" x14ac:dyDescent="0.25">
      <c r="A104" s="18" t="s">
        <v>1326</v>
      </c>
      <c r="B104" s="19" t="s">
        <v>1327</v>
      </c>
      <c r="C104" s="17"/>
      <c r="D104" s="17">
        <v>20</v>
      </c>
      <c r="E104" s="17">
        <v>9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>
        <v>3</v>
      </c>
      <c r="R104" s="17"/>
      <c r="S104" s="17"/>
      <c r="T104" s="17"/>
      <c r="U104" s="17">
        <v>15</v>
      </c>
      <c r="V104" s="17"/>
      <c r="W104" s="17"/>
      <c r="X104" s="23">
        <v>1</v>
      </c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21">
        <f t="shared" si="1"/>
        <v>48</v>
      </c>
    </row>
    <row r="105" spans="1:57" ht="13.5" customHeight="1" x14ac:dyDescent="0.25">
      <c r="A105" s="18" t="s">
        <v>1328</v>
      </c>
      <c r="B105" s="19" t="s">
        <v>1329</v>
      </c>
      <c r="C105" s="17"/>
      <c r="D105" s="17">
        <v>20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23">
        <v>1</v>
      </c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>
        <v>4</v>
      </c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 t="s">
        <v>1120</v>
      </c>
      <c r="BE105" s="21">
        <f t="shared" si="1"/>
        <v>25</v>
      </c>
    </row>
    <row r="106" spans="1:57" ht="13.5" customHeight="1" x14ac:dyDescent="0.25">
      <c r="A106" s="18" t="s">
        <v>1330</v>
      </c>
      <c r="B106" s="19" t="s">
        <v>1331</v>
      </c>
      <c r="C106" s="17"/>
      <c r="D106" s="17">
        <v>20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23">
        <v>1</v>
      </c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21">
        <f t="shared" si="1"/>
        <v>21</v>
      </c>
    </row>
    <row r="107" spans="1:57" ht="13.5" customHeight="1" x14ac:dyDescent="0.25">
      <c r="A107" s="18" t="s">
        <v>1332</v>
      </c>
      <c r="B107" s="19" t="s">
        <v>1333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23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 t="s">
        <v>1120</v>
      </c>
      <c r="BE107" s="21">
        <f t="shared" si="1"/>
        <v>0</v>
      </c>
    </row>
    <row r="108" spans="1:57" ht="13.5" customHeight="1" x14ac:dyDescent="0.25">
      <c r="A108" s="18" t="s">
        <v>1334</v>
      </c>
      <c r="B108" s="19" t="s">
        <v>1335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>
        <v>6</v>
      </c>
      <c r="P108" s="17"/>
      <c r="Q108" s="17"/>
      <c r="R108" s="17"/>
      <c r="S108" s="17"/>
      <c r="T108" s="17"/>
      <c r="U108" s="17">
        <v>32</v>
      </c>
      <c r="V108" s="17"/>
      <c r="W108" s="17"/>
      <c r="X108" s="23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 t="s">
        <v>1120</v>
      </c>
      <c r="BE108" s="21">
        <f t="shared" si="1"/>
        <v>38</v>
      </c>
    </row>
    <row r="109" spans="1:57" ht="13.5" customHeight="1" x14ac:dyDescent="0.25">
      <c r="A109" s="18" t="s">
        <v>1336</v>
      </c>
      <c r="B109" s="19" t="s">
        <v>1337</v>
      </c>
      <c r="C109" s="17"/>
      <c r="D109" s="17"/>
      <c r="E109" s="17"/>
      <c r="F109" s="17"/>
      <c r="G109" s="17"/>
      <c r="H109" s="17"/>
      <c r="I109" s="17">
        <v>8</v>
      </c>
      <c r="J109" s="17"/>
      <c r="K109" s="17"/>
      <c r="L109" s="17"/>
      <c r="M109" s="17"/>
      <c r="N109" s="17"/>
      <c r="O109" s="17"/>
      <c r="P109" s="17">
        <v>6</v>
      </c>
      <c r="Q109" s="17">
        <v>6</v>
      </c>
      <c r="R109" s="17"/>
      <c r="S109" s="17"/>
      <c r="T109" s="17"/>
      <c r="U109" s="17"/>
      <c r="V109" s="17"/>
      <c r="W109" s="17"/>
      <c r="X109" s="23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 t="s">
        <v>1120</v>
      </c>
      <c r="BE109" s="21">
        <f t="shared" si="1"/>
        <v>20</v>
      </c>
    </row>
    <row r="110" spans="1:57" ht="13.5" customHeight="1" x14ac:dyDescent="0.25">
      <c r="A110" s="18" t="s">
        <v>1338</v>
      </c>
      <c r="B110" s="19" t="s">
        <v>1339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>
        <v>8</v>
      </c>
      <c r="O110" s="17"/>
      <c r="P110" s="17"/>
      <c r="Q110" s="17"/>
      <c r="R110" s="17"/>
      <c r="S110" s="17"/>
      <c r="T110" s="17"/>
      <c r="U110" s="17">
        <v>32</v>
      </c>
      <c r="V110" s="17"/>
      <c r="W110" s="17"/>
      <c r="X110" s="23">
        <v>5</v>
      </c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>
        <v>4</v>
      </c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 t="s">
        <v>1127</v>
      </c>
      <c r="BE110" s="21">
        <f t="shared" si="1"/>
        <v>49</v>
      </c>
    </row>
    <row r="111" spans="1:57" ht="13.5" customHeight="1" x14ac:dyDescent="0.25">
      <c r="A111" s="18" t="s">
        <v>1340</v>
      </c>
      <c r="B111" s="19" t="s">
        <v>1341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>
        <v>32</v>
      </c>
      <c r="V111" s="17"/>
      <c r="W111" s="17"/>
      <c r="X111" s="23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 t="s">
        <v>1120</v>
      </c>
      <c r="BE111" s="21">
        <f t="shared" si="1"/>
        <v>32</v>
      </c>
    </row>
    <row r="112" spans="1:57" ht="13.5" customHeight="1" x14ac:dyDescent="0.25">
      <c r="A112" s="18" t="s">
        <v>1342</v>
      </c>
      <c r="B112" s="19" t="s">
        <v>1343</v>
      </c>
      <c r="C112" s="17"/>
      <c r="D112" s="17">
        <v>20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>
        <v>12</v>
      </c>
      <c r="V112" s="17"/>
      <c r="W112" s="17"/>
      <c r="X112" s="23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21">
        <f t="shared" si="1"/>
        <v>32</v>
      </c>
    </row>
    <row r="113" spans="1:57" ht="13.5" customHeight="1" x14ac:dyDescent="0.25">
      <c r="A113" s="18" t="s">
        <v>1344</v>
      </c>
      <c r="B113" s="19" t="s">
        <v>1345</v>
      </c>
      <c r="C113" s="17">
        <v>2</v>
      </c>
      <c r="D113" s="17"/>
      <c r="E113" s="17">
        <v>7</v>
      </c>
      <c r="F113" s="17"/>
      <c r="G113" s="17"/>
      <c r="H113" s="17"/>
      <c r="I113" s="17">
        <v>11</v>
      </c>
      <c r="J113" s="17">
        <v>25</v>
      </c>
      <c r="K113" s="17"/>
      <c r="L113" s="17">
        <v>25</v>
      </c>
      <c r="M113" s="17"/>
      <c r="N113" s="17"/>
      <c r="O113" s="17"/>
      <c r="P113" s="17">
        <v>6</v>
      </c>
      <c r="Q113" s="17"/>
      <c r="R113" s="17"/>
      <c r="S113" s="17"/>
      <c r="T113" s="17"/>
      <c r="U113" s="17">
        <v>28</v>
      </c>
      <c r="V113" s="17"/>
      <c r="W113" s="17"/>
      <c r="X113" s="23">
        <v>2</v>
      </c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>
        <v>18</v>
      </c>
      <c r="BA113" s="17"/>
      <c r="BB113" s="17"/>
      <c r="BC113" s="17"/>
      <c r="BD113" s="17"/>
      <c r="BE113" s="21">
        <f t="shared" si="1"/>
        <v>124</v>
      </c>
    </row>
    <row r="114" spans="1:57" ht="13.5" customHeight="1" x14ac:dyDescent="0.25">
      <c r="A114" s="18" t="s">
        <v>1346</v>
      </c>
      <c r="B114" s="19" t="s">
        <v>1347</v>
      </c>
      <c r="C114" s="17"/>
      <c r="D114" s="17">
        <v>20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>
        <v>4</v>
      </c>
      <c r="V114" s="17"/>
      <c r="W114" s="17"/>
      <c r="X114" s="23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 t="s">
        <v>1127</v>
      </c>
      <c r="BE114" s="21">
        <f t="shared" si="1"/>
        <v>24</v>
      </c>
    </row>
    <row r="115" spans="1:57" ht="13.5" customHeight="1" x14ac:dyDescent="0.25">
      <c r="A115" s="18" t="s">
        <v>1348</v>
      </c>
      <c r="B115" s="19" t="s">
        <v>1349</v>
      </c>
      <c r="C115" s="17">
        <v>2</v>
      </c>
      <c r="D115" s="17"/>
      <c r="E115" s="17"/>
      <c r="F115" s="17"/>
      <c r="G115" s="17"/>
      <c r="H115" s="17"/>
      <c r="I115" s="17"/>
      <c r="J115" s="17"/>
      <c r="K115" s="17"/>
      <c r="L115" s="17">
        <v>25</v>
      </c>
      <c r="M115" s="17"/>
      <c r="N115" s="17"/>
      <c r="O115" s="17"/>
      <c r="P115" s="17"/>
      <c r="Q115" s="17">
        <v>10</v>
      </c>
      <c r="R115" s="17">
        <v>4</v>
      </c>
      <c r="S115" s="17"/>
      <c r="T115" s="17"/>
      <c r="U115" s="17"/>
      <c r="V115" s="17"/>
      <c r="W115" s="17"/>
      <c r="X115" s="23"/>
      <c r="Y115" s="17"/>
      <c r="Z115" s="17"/>
      <c r="AA115" s="17"/>
      <c r="AB115" s="17"/>
      <c r="AC115" s="17">
        <v>7</v>
      </c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 t="s">
        <v>1120</v>
      </c>
      <c r="BE115" s="21">
        <f t="shared" si="1"/>
        <v>48</v>
      </c>
    </row>
    <row r="116" spans="1:57" ht="13.5" customHeight="1" x14ac:dyDescent="0.25">
      <c r="A116" s="18" t="s">
        <v>1350</v>
      </c>
      <c r="B116" s="19" t="s">
        <v>1351</v>
      </c>
      <c r="C116" s="17"/>
      <c r="D116" s="17"/>
      <c r="E116" s="17"/>
      <c r="F116" s="17"/>
      <c r="G116" s="17"/>
      <c r="H116" s="17"/>
      <c r="I116" s="17"/>
      <c r="J116" s="17">
        <v>55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23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21">
        <f t="shared" si="1"/>
        <v>55</v>
      </c>
    </row>
    <row r="117" spans="1:57" ht="13.5" customHeight="1" x14ac:dyDescent="0.25">
      <c r="A117" s="18" t="s">
        <v>1352</v>
      </c>
      <c r="B117" s="19" t="s">
        <v>1353</v>
      </c>
      <c r="C117" s="17"/>
      <c r="D117" s="17">
        <v>20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23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 t="s">
        <v>1120</v>
      </c>
      <c r="BE117" s="21">
        <f t="shared" si="1"/>
        <v>20</v>
      </c>
    </row>
    <row r="118" spans="1:57" ht="13.5" customHeight="1" x14ac:dyDescent="0.25">
      <c r="A118" s="18" t="s">
        <v>1354</v>
      </c>
      <c r="B118" s="19" t="s">
        <v>282</v>
      </c>
      <c r="C118" s="17"/>
      <c r="D118" s="17">
        <v>20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>
        <v>6</v>
      </c>
      <c r="Q118" s="17"/>
      <c r="R118" s="17"/>
      <c r="S118" s="17"/>
      <c r="T118" s="17"/>
      <c r="U118" s="17"/>
      <c r="V118" s="17"/>
      <c r="W118" s="17"/>
      <c r="X118" s="23">
        <v>1</v>
      </c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>
        <v>9</v>
      </c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 t="s">
        <v>1120</v>
      </c>
      <c r="BE118" s="21">
        <f t="shared" si="1"/>
        <v>36</v>
      </c>
    </row>
    <row r="119" spans="1:57" ht="13.5" customHeight="1" x14ac:dyDescent="0.25">
      <c r="A119" s="18" t="s">
        <v>1355</v>
      </c>
      <c r="B119" s="19" t="s">
        <v>1356</v>
      </c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>
        <v>14</v>
      </c>
      <c r="R119" s="17"/>
      <c r="S119" s="17"/>
      <c r="T119" s="17"/>
      <c r="U119" s="17"/>
      <c r="V119" s="17"/>
      <c r="W119" s="17"/>
      <c r="X119" s="23"/>
      <c r="Y119" s="17"/>
      <c r="Z119" s="17"/>
      <c r="AA119" s="17"/>
      <c r="AB119" s="17"/>
      <c r="AC119" s="17"/>
      <c r="AD119" s="17"/>
      <c r="AE119" s="17"/>
      <c r="AF119" s="17"/>
      <c r="AG119" s="17">
        <v>20</v>
      </c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 t="s">
        <v>1120</v>
      </c>
      <c r="BE119" s="21">
        <f t="shared" si="1"/>
        <v>34</v>
      </c>
    </row>
    <row r="120" spans="1:57" ht="13.5" customHeight="1" x14ac:dyDescent="0.25">
      <c r="A120" s="18" t="s">
        <v>1357</v>
      </c>
      <c r="B120" s="19" t="s">
        <v>1358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>
        <v>6</v>
      </c>
      <c r="Q120" s="17"/>
      <c r="R120" s="17"/>
      <c r="S120" s="17"/>
      <c r="T120" s="17"/>
      <c r="U120" s="17"/>
      <c r="V120" s="17"/>
      <c r="W120" s="17"/>
      <c r="X120" s="23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 t="s">
        <v>1120</v>
      </c>
      <c r="BE120" s="21">
        <f t="shared" si="1"/>
        <v>6</v>
      </c>
    </row>
    <row r="121" spans="1:57" ht="13.5" customHeight="1" x14ac:dyDescent="0.25">
      <c r="A121" s="18" t="s">
        <v>1359</v>
      </c>
      <c r="B121" s="19" t="s">
        <v>1360</v>
      </c>
      <c r="C121" s="17">
        <v>2</v>
      </c>
      <c r="D121" s="17"/>
      <c r="E121" s="17"/>
      <c r="F121" s="17">
        <v>6</v>
      </c>
      <c r="G121" s="17"/>
      <c r="H121" s="17"/>
      <c r="I121" s="17"/>
      <c r="J121" s="17"/>
      <c r="K121" s="17"/>
      <c r="L121" s="17"/>
      <c r="M121" s="17"/>
      <c r="N121" s="17">
        <v>8</v>
      </c>
      <c r="O121" s="17"/>
      <c r="P121" s="17">
        <v>6</v>
      </c>
      <c r="Q121" s="17">
        <v>2</v>
      </c>
      <c r="R121" s="17"/>
      <c r="S121" s="17"/>
      <c r="T121" s="17"/>
      <c r="U121" s="17"/>
      <c r="V121" s="17"/>
      <c r="W121" s="17"/>
      <c r="X121" s="23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 t="s">
        <v>1120</v>
      </c>
      <c r="BE121" s="21">
        <f t="shared" si="1"/>
        <v>24</v>
      </c>
    </row>
    <row r="122" spans="1:57" ht="13.5" customHeight="1" x14ac:dyDescent="0.25">
      <c r="A122" s="84">
        <v>1529401121</v>
      </c>
      <c r="B122" s="117" t="s">
        <v>1631</v>
      </c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23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21">
        <v>23.4</v>
      </c>
    </row>
    <row r="123" spans="1:57" ht="13.5" customHeight="1" x14ac:dyDescent="0.25">
      <c r="A123" s="18" t="s">
        <v>1361</v>
      </c>
      <c r="B123" s="19" t="s">
        <v>1362</v>
      </c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23"/>
      <c r="Y123" s="17"/>
      <c r="Z123" s="17">
        <v>8</v>
      </c>
      <c r="AA123" s="17"/>
      <c r="AB123" s="17"/>
      <c r="AC123" s="17">
        <v>7</v>
      </c>
      <c r="AD123" s="17"/>
      <c r="AE123" s="17"/>
      <c r="AF123" s="17"/>
      <c r="AG123" s="17">
        <v>20</v>
      </c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 t="s">
        <v>1363</v>
      </c>
      <c r="BE123" s="21">
        <f t="shared" si="1"/>
        <v>35</v>
      </c>
    </row>
    <row r="124" spans="1:57" ht="13.5" customHeight="1" x14ac:dyDescent="0.25">
      <c r="A124" s="18" t="s">
        <v>1364</v>
      </c>
      <c r="B124" s="19" t="s">
        <v>1365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>
        <v>6</v>
      </c>
      <c r="T124" s="17"/>
      <c r="U124" s="17"/>
      <c r="V124" s="17"/>
      <c r="W124" s="17"/>
      <c r="X124" s="23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 t="s">
        <v>1120</v>
      </c>
      <c r="BE124" s="21">
        <f t="shared" si="1"/>
        <v>6</v>
      </c>
    </row>
    <row r="125" spans="1:57" ht="13.5" customHeight="1" x14ac:dyDescent="0.25">
      <c r="A125" s="18" t="s">
        <v>1366</v>
      </c>
      <c r="B125" s="19" t="s">
        <v>1367</v>
      </c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>
        <v>4</v>
      </c>
      <c r="V125" s="17"/>
      <c r="W125" s="17"/>
      <c r="X125" s="23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 t="s">
        <v>1120</v>
      </c>
      <c r="BE125" s="21">
        <f t="shared" si="1"/>
        <v>4</v>
      </c>
    </row>
    <row r="126" spans="1:57" ht="13.5" customHeight="1" x14ac:dyDescent="0.25">
      <c r="A126" s="18" t="s">
        <v>1368</v>
      </c>
      <c r="B126" s="19" t="s">
        <v>1369</v>
      </c>
      <c r="C126" s="17"/>
      <c r="D126" s="17"/>
      <c r="E126" s="17"/>
      <c r="F126" s="17"/>
      <c r="G126" s="17"/>
      <c r="H126" s="17"/>
      <c r="I126" s="17"/>
      <c r="J126" s="17">
        <v>15</v>
      </c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23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21">
        <f t="shared" si="1"/>
        <v>15</v>
      </c>
    </row>
    <row r="127" spans="1:57" ht="13.5" customHeight="1" x14ac:dyDescent="0.25">
      <c r="A127" s="18" t="s">
        <v>1370</v>
      </c>
      <c r="B127" s="19" t="s">
        <v>1371</v>
      </c>
      <c r="C127" s="17"/>
      <c r="D127" s="17">
        <v>20</v>
      </c>
      <c r="E127" s="17"/>
      <c r="F127" s="17"/>
      <c r="G127" s="17"/>
      <c r="H127" s="17"/>
      <c r="I127" s="17"/>
      <c r="J127" s="17"/>
      <c r="K127" s="17"/>
      <c r="L127" s="17">
        <v>25</v>
      </c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23">
        <v>5</v>
      </c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21">
        <f t="shared" si="1"/>
        <v>50</v>
      </c>
    </row>
    <row r="128" spans="1:57" ht="13.5" customHeight="1" x14ac:dyDescent="0.25">
      <c r="A128" s="18" t="s">
        <v>1372</v>
      </c>
      <c r="B128" s="19" t="s">
        <v>1373</v>
      </c>
      <c r="C128" s="17"/>
      <c r="D128" s="17">
        <v>20</v>
      </c>
      <c r="E128" s="17"/>
      <c r="F128" s="17"/>
      <c r="G128" s="17"/>
      <c r="H128" s="17"/>
      <c r="I128" s="17">
        <v>8</v>
      </c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23">
        <v>5</v>
      </c>
      <c r="Y128" s="17"/>
      <c r="Z128" s="17"/>
      <c r="AA128" s="17"/>
      <c r="AB128" s="17"/>
      <c r="AC128" s="17">
        <v>9</v>
      </c>
      <c r="AD128" s="17"/>
      <c r="AE128" s="17"/>
      <c r="AF128" s="17"/>
      <c r="AG128" s="17">
        <v>20</v>
      </c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 t="s">
        <v>1120</v>
      </c>
      <c r="BE128" s="21">
        <f t="shared" si="1"/>
        <v>62</v>
      </c>
    </row>
    <row r="129" spans="1:57" ht="13.5" customHeight="1" x14ac:dyDescent="0.25">
      <c r="A129" s="18" t="s">
        <v>1374</v>
      </c>
      <c r="B129" s="19" t="s">
        <v>1375</v>
      </c>
      <c r="C129" s="17"/>
      <c r="D129" s="17">
        <v>20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>
        <v>6</v>
      </c>
      <c r="Q129" s="17">
        <v>2</v>
      </c>
      <c r="R129" s="17"/>
      <c r="S129" s="17"/>
      <c r="T129" s="17"/>
      <c r="U129" s="17"/>
      <c r="V129" s="17"/>
      <c r="W129" s="17"/>
      <c r="X129" s="23">
        <v>5</v>
      </c>
      <c r="Y129" s="17"/>
      <c r="Z129" s="17"/>
      <c r="AA129" s="17"/>
      <c r="AB129" s="17"/>
      <c r="AC129" s="17">
        <v>7</v>
      </c>
      <c r="AD129" s="17"/>
      <c r="AE129" s="17"/>
      <c r="AF129" s="17"/>
      <c r="AG129" s="17">
        <v>20</v>
      </c>
      <c r="AH129" s="17">
        <v>24</v>
      </c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 t="s">
        <v>1120</v>
      </c>
      <c r="BE129" s="21">
        <f t="shared" si="1"/>
        <v>84</v>
      </c>
    </row>
    <row r="130" spans="1:57" ht="13.5" customHeight="1" x14ac:dyDescent="0.25">
      <c r="A130" s="18" t="s">
        <v>1376</v>
      </c>
      <c r="B130" s="19" t="s">
        <v>1377</v>
      </c>
      <c r="C130" s="17"/>
      <c r="D130" s="17">
        <v>20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23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 t="s">
        <v>1378</v>
      </c>
      <c r="BE130" s="21">
        <f t="shared" si="1"/>
        <v>20</v>
      </c>
    </row>
    <row r="131" spans="1:57" ht="13.5" customHeight="1" x14ac:dyDescent="0.25">
      <c r="A131" s="18" t="s">
        <v>1379</v>
      </c>
      <c r="B131" s="19" t="s">
        <v>1380</v>
      </c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23">
        <v>4</v>
      </c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>
        <v>18</v>
      </c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21">
        <f t="shared" si="1"/>
        <v>22</v>
      </c>
    </row>
    <row r="132" spans="1:57" ht="13.5" customHeight="1" x14ac:dyDescent="0.25">
      <c r="A132" s="18" t="s">
        <v>1381</v>
      </c>
      <c r="B132" s="19" t="s">
        <v>1382</v>
      </c>
      <c r="C132" s="17"/>
      <c r="D132" s="17">
        <v>20</v>
      </c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23">
        <v>1</v>
      </c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21">
        <f t="shared" si="1"/>
        <v>21</v>
      </c>
    </row>
    <row r="133" spans="1:57" ht="13.5" customHeight="1" x14ac:dyDescent="0.25">
      <c r="A133" s="18" t="s">
        <v>1383</v>
      </c>
      <c r="B133" s="19" t="s">
        <v>1384</v>
      </c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>
        <v>6</v>
      </c>
      <c r="Q133" s="17"/>
      <c r="R133" s="17"/>
      <c r="S133" s="17"/>
      <c r="T133" s="17"/>
      <c r="U133" s="17">
        <v>16</v>
      </c>
      <c r="V133" s="17"/>
      <c r="W133" s="17"/>
      <c r="X133" s="23">
        <v>3</v>
      </c>
      <c r="Y133" s="17"/>
      <c r="Z133" s="17"/>
      <c r="AA133" s="17"/>
      <c r="AB133" s="17"/>
      <c r="AC133" s="17"/>
      <c r="AD133" s="17">
        <v>5</v>
      </c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>
        <v>12</v>
      </c>
      <c r="AY133" s="17"/>
      <c r="AZ133" s="17"/>
      <c r="BA133" s="17"/>
      <c r="BB133" s="17"/>
      <c r="BC133" s="17"/>
      <c r="BD133" s="17" t="s">
        <v>1385</v>
      </c>
      <c r="BE133" s="21">
        <f t="shared" ref="BE133:BE182" si="2">SUM(C133:BB133)</f>
        <v>42</v>
      </c>
    </row>
    <row r="134" spans="1:57" ht="13.5" customHeight="1" x14ac:dyDescent="0.25">
      <c r="A134" s="18" t="s">
        <v>1386</v>
      </c>
      <c r="B134" s="19" t="s">
        <v>1387</v>
      </c>
      <c r="C134" s="17"/>
      <c r="D134" s="17">
        <v>20</v>
      </c>
      <c r="E134" s="17"/>
      <c r="F134" s="17">
        <v>6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>
        <v>6</v>
      </c>
      <c r="Q134" s="17"/>
      <c r="R134" s="17"/>
      <c r="S134" s="17"/>
      <c r="T134" s="17"/>
      <c r="U134" s="17"/>
      <c r="V134" s="17"/>
      <c r="W134" s="17"/>
      <c r="X134" s="23">
        <v>5</v>
      </c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21">
        <f t="shared" si="2"/>
        <v>37</v>
      </c>
    </row>
    <row r="135" spans="1:57" ht="13.5" customHeight="1" x14ac:dyDescent="0.25">
      <c r="A135" s="18" t="s">
        <v>1388</v>
      </c>
      <c r="B135" s="19" t="s">
        <v>1389</v>
      </c>
      <c r="C135" s="17"/>
      <c r="D135" s="17">
        <v>20</v>
      </c>
      <c r="E135" s="17"/>
      <c r="F135" s="17">
        <v>6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17">
        <v>6</v>
      </c>
      <c r="Q135" s="17"/>
      <c r="R135" s="17"/>
      <c r="S135" s="17"/>
      <c r="T135" s="17"/>
      <c r="U135" s="17"/>
      <c r="V135" s="17"/>
      <c r="W135" s="17"/>
      <c r="X135" s="23">
        <v>1</v>
      </c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21">
        <f t="shared" si="2"/>
        <v>33</v>
      </c>
    </row>
    <row r="136" spans="1:57" ht="13.5" customHeight="1" x14ac:dyDescent="0.25">
      <c r="A136" s="18" t="s">
        <v>1390</v>
      </c>
      <c r="B136" s="19" t="s">
        <v>1391</v>
      </c>
      <c r="C136" s="17"/>
      <c r="D136" s="17">
        <v>20</v>
      </c>
      <c r="E136" s="17"/>
      <c r="F136" s="17"/>
      <c r="G136" s="17">
        <v>3</v>
      </c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23">
        <v>5</v>
      </c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 t="s">
        <v>1120</v>
      </c>
      <c r="BE136" s="21">
        <f t="shared" si="2"/>
        <v>28</v>
      </c>
    </row>
    <row r="137" spans="1:57" ht="13.5" customHeight="1" x14ac:dyDescent="0.25">
      <c r="A137" s="18" t="s">
        <v>1392</v>
      </c>
      <c r="B137" s="19" t="s">
        <v>1393</v>
      </c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>
        <v>32</v>
      </c>
      <c r="V137" s="17"/>
      <c r="W137" s="17"/>
      <c r="X137" s="23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>
        <v>18</v>
      </c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21">
        <f t="shared" si="2"/>
        <v>50</v>
      </c>
    </row>
    <row r="138" spans="1:57" ht="13.5" customHeight="1" x14ac:dyDescent="0.25">
      <c r="A138" s="18" t="s">
        <v>1394</v>
      </c>
      <c r="B138" s="19" t="s">
        <v>1395</v>
      </c>
      <c r="C138" s="17"/>
      <c r="D138" s="17">
        <v>20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23">
        <v>5</v>
      </c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21">
        <f t="shared" si="2"/>
        <v>25</v>
      </c>
    </row>
    <row r="139" spans="1:57" ht="13.5" customHeight="1" x14ac:dyDescent="0.25">
      <c r="A139" s="18" t="s">
        <v>1396</v>
      </c>
      <c r="B139" s="19" t="s">
        <v>1397</v>
      </c>
      <c r="C139" s="17"/>
      <c r="D139" s="17">
        <v>20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23">
        <v>1</v>
      </c>
      <c r="Y139" s="17"/>
      <c r="Z139" s="17"/>
      <c r="AA139" s="17"/>
      <c r="AB139" s="17"/>
      <c r="AC139" s="17">
        <v>15</v>
      </c>
      <c r="AD139" s="17"/>
      <c r="AE139" s="17"/>
      <c r="AF139" s="17"/>
      <c r="AG139" s="17">
        <v>20</v>
      </c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21">
        <f t="shared" si="2"/>
        <v>56</v>
      </c>
    </row>
    <row r="140" spans="1:57" ht="13.5" customHeight="1" x14ac:dyDescent="0.25">
      <c r="A140" s="18" t="s">
        <v>1398</v>
      </c>
      <c r="B140" s="19" t="s">
        <v>1399</v>
      </c>
      <c r="C140" s="17"/>
      <c r="D140" s="17">
        <v>20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23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 t="s">
        <v>1120</v>
      </c>
      <c r="BE140" s="21">
        <f t="shared" si="2"/>
        <v>20</v>
      </c>
    </row>
    <row r="141" spans="1:57" ht="13.5" customHeight="1" x14ac:dyDescent="0.25">
      <c r="A141" s="18" t="s">
        <v>1400</v>
      </c>
      <c r="B141" s="19" t="s">
        <v>1401</v>
      </c>
      <c r="C141" s="17"/>
      <c r="D141" s="17">
        <v>20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23">
        <v>1</v>
      </c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 t="s">
        <v>1402</v>
      </c>
      <c r="BE141" s="21">
        <f t="shared" si="2"/>
        <v>21</v>
      </c>
    </row>
    <row r="142" spans="1:57" ht="13.5" customHeight="1" x14ac:dyDescent="0.25">
      <c r="A142" s="18" t="s">
        <v>1403</v>
      </c>
      <c r="B142" s="19" t="s">
        <v>1404</v>
      </c>
      <c r="C142" s="17"/>
      <c r="D142" s="17"/>
      <c r="E142" s="17"/>
      <c r="F142" s="17"/>
      <c r="G142" s="17"/>
      <c r="H142" s="17"/>
      <c r="I142" s="17"/>
      <c r="J142" s="17">
        <v>55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23">
        <v>2</v>
      </c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 t="s">
        <v>1120</v>
      </c>
      <c r="BE142" s="21">
        <f t="shared" si="2"/>
        <v>57</v>
      </c>
    </row>
    <row r="143" spans="1:57" ht="13.5" customHeight="1" x14ac:dyDescent="0.25">
      <c r="A143" s="18" t="s">
        <v>1405</v>
      </c>
      <c r="B143" s="19" t="s">
        <v>1406</v>
      </c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>
        <v>36</v>
      </c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23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>
        <v>3.5</v>
      </c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 t="s">
        <v>1120</v>
      </c>
      <c r="BE143" s="21">
        <f t="shared" si="2"/>
        <v>39.5</v>
      </c>
    </row>
    <row r="144" spans="1:57" ht="13.5" customHeight="1" x14ac:dyDescent="0.25">
      <c r="A144" s="18" t="s">
        <v>1407</v>
      </c>
      <c r="B144" s="19" t="s">
        <v>1408</v>
      </c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23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 t="s">
        <v>1409</v>
      </c>
      <c r="BE144" s="21">
        <f t="shared" si="2"/>
        <v>0</v>
      </c>
    </row>
    <row r="145" spans="1:57" ht="13.5" customHeight="1" x14ac:dyDescent="0.25">
      <c r="A145" s="18" t="s">
        <v>1410</v>
      </c>
      <c r="B145" s="19" t="s">
        <v>1411</v>
      </c>
      <c r="C145" s="17"/>
      <c r="D145" s="17">
        <v>20</v>
      </c>
      <c r="E145" s="17"/>
      <c r="F145" s="17"/>
      <c r="G145" s="17"/>
      <c r="H145" s="17"/>
      <c r="I145" s="17">
        <v>8</v>
      </c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23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 t="s">
        <v>1120</v>
      </c>
      <c r="BE145" s="21">
        <f t="shared" si="2"/>
        <v>28</v>
      </c>
    </row>
    <row r="146" spans="1:57" ht="13.5" customHeight="1" x14ac:dyDescent="0.25">
      <c r="A146" s="18" t="s">
        <v>1412</v>
      </c>
      <c r="B146" s="19" t="s">
        <v>1413</v>
      </c>
      <c r="C146" s="17"/>
      <c r="D146" s="17">
        <v>20</v>
      </c>
      <c r="E146" s="17"/>
      <c r="F146" s="17"/>
      <c r="G146" s="17"/>
      <c r="H146" s="17"/>
      <c r="I146" s="17">
        <v>8</v>
      </c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23">
        <v>1</v>
      </c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 t="s">
        <v>1138</v>
      </c>
      <c r="BE146" s="21">
        <f t="shared" si="2"/>
        <v>29</v>
      </c>
    </row>
    <row r="147" spans="1:57" ht="13.5" customHeight="1" x14ac:dyDescent="0.25">
      <c r="A147" s="18" t="s">
        <v>1414</v>
      </c>
      <c r="B147" s="19" t="s">
        <v>1415</v>
      </c>
      <c r="C147" s="17"/>
      <c r="D147" s="17">
        <v>20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23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21">
        <f t="shared" si="2"/>
        <v>20</v>
      </c>
    </row>
    <row r="148" spans="1:57" ht="13.5" customHeight="1" x14ac:dyDescent="0.25">
      <c r="A148" s="18" t="s">
        <v>1416</v>
      </c>
      <c r="B148" s="19" t="s">
        <v>1417</v>
      </c>
      <c r="C148" s="17">
        <v>2</v>
      </c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23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 t="s">
        <v>1138</v>
      </c>
      <c r="BE148" s="21">
        <f t="shared" si="2"/>
        <v>2</v>
      </c>
    </row>
    <row r="149" spans="1:57" ht="13.5" customHeight="1" x14ac:dyDescent="0.25">
      <c r="A149" s="18" t="s">
        <v>1418</v>
      </c>
      <c r="B149" s="19" t="s">
        <v>1419</v>
      </c>
      <c r="C149" s="17"/>
      <c r="D149" s="17"/>
      <c r="E149" s="17"/>
      <c r="F149" s="17"/>
      <c r="G149" s="17"/>
      <c r="H149" s="17"/>
      <c r="I149" s="17"/>
      <c r="J149" s="17">
        <v>55</v>
      </c>
      <c r="K149" s="17"/>
      <c r="L149" s="17">
        <v>25</v>
      </c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23">
        <v>3</v>
      </c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21">
        <f t="shared" si="2"/>
        <v>83</v>
      </c>
    </row>
    <row r="150" spans="1:57" ht="13.5" customHeight="1" x14ac:dyDescent="0.25">
      <c r="A150" s="18" t="s">
        <v>1420</v>
      </c>
      <c r="B150" s="19" t="s">
        <v>1421</v>
      </c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>
        <v>6</v>
      </c>
      <c r="Q150" s="17"/>
      <c r="R150" s="17">
        <v>8</v>
      </c>
      <c r="S150" s="17"/>
      <c r="T150" s="17"/>
      <c r="U150" s="17"/>
      <c r="V150" s="17"/>
      <c r="W150" s="17"/>
      <c r="X150" s="23">
        <v>1</v>
      </c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 t="s">
        <v>1127</v>
      </c>
      <c r="BE150" s="21">
        <f t="shared" si="2"/>
        <v>15</v>
      </c>
    </row>
    <row r="151" spans="1:57" ht="13.5" customHeight="1" x14ac:dyDescent="0.25">
      <c r="A151" s="18" t="s">
        <v>1422</v>
      </c>
      <c r="B151" s="19" t="s">
        <v>1423</v>
      </c>
      <c r="C151" s="17"/>
      <c r="D151" s="17">
        <v>20</v>
      </c>
      <c r="E151" s="17"/>
      <c r="F151" s="17"/>
      <c r="G151" s="17"/>
      <c r="H151" s="17"/>
      <c r="I151" s="17"/>
      <c r="J151" s="17"/>
      <c r="K151" s="17"/>
      <c r="L151" s="17">
        <v>25</v>
      </c>
      <c r="M151" s="17"/>
      <c r="N151" s="17">
        <v>8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23">
        <v>5</v>
      </c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>
        <v>3.5</v>
      </c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 t="s">
        <v>1120</v>
      </c>
      <c r="BE151" s="21">
        <f t="shared" si="2"/>
        <v>61.5</v>
      </c>
    </row>
    <row r="152" spans="1:57" ht="13.5" customHeight="1" x14ac:dyDescent="0.25">
      <c r="A152" s="18" t="s">
        <v>1424</v>
      </c>
      <c r="B152" s="19" t="s">
        <v>1425</v>
      </c>
      <c r="C152" s="17"/>
      <c r="D152" s="17"/>
      <c r="E152" s="17"/>
      <c r="F152" s="17">
        <v>6</v>
      </c>
      <c r="G152" s="17"/>
      <c r="H152" s="17"/>
      <c r="I152" s="17">
        <v>8</v>
      </c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23"/>
      <c r="Y152" s="17"/>
      <c r="Z152" s="17"/>
      <c r="AA152" s="17"/>
      <c r="AB152" s="17"/>
      <c r="AC152" s="17">
        <v>9</v>
      </c>
      <c r="AD152" s="17"/>
      <c r="AE152" s="17"/>
      <c r="AF152" s="17"/>
      <c r="AG152" s="17">
        <v>20</v>
      </c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 t="s">
        <v>1120</v>
      </c>
      <c r="BE152" s="21">
        <f t="shared" si="2"/>
        <v>43</v>
      </c>
    </row>
    <row r="153" spans="1:57" ht="13.5" customHeight="1" x14ac:dyDescent="0.25">
      <c r="A153" s="18" t="s">
        <v>1426</v>
      </c>
      <c r="B153" s="19" t="s">
        <v>1427</v>
      </c>
      <c r="C153" s="17"/>
      <c r="D153" s="17">
        <v>20</v>
      </c>
      <c r="E153" s="17"/>
      <c r="F153" s="17"/>
      <c r="G153" s="17"/>
      <c r="H153" s="17"/>
      <c r="I153" s="17">
        <v>12</v>
      </c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>
        <v>4</v>
      </c>
      <c r="V153" s="17"/>
      <c r="W153" s="17"/>
      <c r="X153" s="23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 t="s">
        <v>1428</v>
      </c>
      <c r="BE153" s="21">
        <f t="shared" si="2"/>
        <v>36</v>
      </c>
    </row>
    <row r="154" spans="1:57" ht="13.5" customHeight="1" x14ac:dyDescent="0.25">
      <c r="A154" s="18" t="s">
        <v>1429</v>
      </c>
      <c r="B154" s="19" t="s">
        <v>1369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>
        <v>6</v>
      </c>
      <c r="Q154" s="17"/>
      <c r="R154" s="17"/>
      <c r="S154" s="17"/>
      <c r="T154" s="17"/>
      <c r="U154" s="17"/>
      <c r="V154" s="17"/>
      <c r="W154" s="17"/>
      <c r="X154" s="23">
        <v>5</v>
      </c>
      <c r="Y154" s="17"/>
      <c r="Z154" s="17"/>
      <c r="AA154" s="17"/>
      <c r="AB154" s="17"/>
      <c r="AC154" s="17">
        <v>8</v>
      </c>
      <c r="AD154" s="17"/>
      <c r="AE154" s="17"/>
      <c r="AF154" s="17"/>
      <c r="AG154" s="17">
        <v>20</v>
      </c>
      <c r="AH154" s="17"/>
      <c r="AI154" s="17"/>
      <c r="AJ154" s="17"/>
      <c r="AK154" s="17">
        <v>4</v>
      </c>
      <c r="AL154" s="17"/>
      <c r="AM154" s="17"/>
      <c r="AN154" s="17"/>
      <c r="AO154" s="17"/>
      <c r="AP154" s="17"/>
      <c r="AQ154" s="17">
        <v>4</v>
      </c>
      <c r="AR154" s="17"/>
      <c r="AS154" s="17"/>
      <c r="AT154" s="17"/>
      <c r="AU154" s="17"/>
      <c r="AV154" s="17"/>
      <c r="AW154" s="17"/>
      <c r="AX154" s="17"/>
      <c r="AY154" s="17"/>
      <c r="AZ154" s="31"/>
      <c r="BA154" s="31"/>
      <c r="BB154" s="31"/>
      <c r="BC154" s="17"/>
      <c r="BD154" s="17" t="s">
        <v>1120</v>
      </c>
      <c r="BE154" s="21">
        <f t="shared" si="2"/>
        <v>47</v>
      </c>
    </row>
    <row r="155" spans="1:57" ht="13.5" customHeight="1" x14ac:dyDescent="0.25">
      <c r="A155" s="18" t="s">
        <v>1430</v>
      </c>
      <c r="B155" s="19" t="s">
        <v>1431</v>
      </c>
      <c r="C155" s="17"/>
      <c r="D155" s="17">
        <v>20</v>
      </c>
      <c r="E155" s="17"/>
      <c r="F155" s="17"/>
      <c r="G155" s="17">
        <v>3</v>
      </c>
      <c r="H155" s="17"/>
      <c r="I155" s="17">
        <v>12</v>
      </c>
      <c r="J155" s="17"/>
      <c r="K155" s="17"/>
      <c r="L155" s="17"/>
      <c r="M155" s="17"/>
      <c r="N155" s="17"/>
      <c r="O155" s="17"/>
      <c r="P155" s="17"/>
      <c r="Q155" s="17">
        <v>6</v>
      </c>
      <c r="R155" s="17"/>
      <c r="S155" s="17"/>
      <c r="T155" s="17"/>
      <c r="U155" s="17"/>
      <c r="V155" s="17"/>
      <c r="W155" s="17"/>
      <c r="X155" s="23"/>
      <c r="Y155" s="17"/>
      <c r="Z155" s="17"/>
      <c r="AA155" s="17"/>
      <c r="AB155" s="17"/>
      <c r="AC155" s="17">
        <v>7</v>
      </c>
      <c r="AD155" s="17"/>
      <c r="AE155" s="17"/>
      <c r="AF155" s="17"/>
      <c r="AG155" s="17">
        <v>20</v>
      </c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 t="s">
        <v>1378</v>
      </c>
      <c r="BE155" s="21">
        <f t="shared" si="2"/>
        <v>68</v>
      </c>
    </row>
    <row r="156" spans="1:57" ht="13.5" customHeight="1" x14ac:dyDescent="0.25">
      <c r="A156" s="18" t="s">
        <v>1432</v>
      </c>
      <c r="B156" s="19" t="s">
        <v>1433</v>
      </c>
      <c r="C156" s="17"/>
      <c r="D156" s="17">
        <v>20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>
        <v>4</v>
      </c>
      <c r="R156" s="17"/>
      <c r="S156" s="17"/>
      <c r="T156" s="17"/>
      <c r="U156" s="17"/>
      <c r="V156" s="17"/>
      <c r="W156" s="17"/>
      <c r="X156" s="23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>
        <v>13</v>
      </c>
      <c r="AK156" s="17"/>
      <c r="AL156" s="17">
        <v>3</v>
      </c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21">
        <f t="shared" si="2"/>
        <v>40</v>
      </c>
    </row>
    <row r="157" spans="1:57" ht="13.5" customHeight="1" x14ac:dyDescent="0.25">
      <c r="A157" s="18" t="s">
        <v>1434</v>
      </c>
      <c r="B157" s="19" t="s">
        <v>1435</v>
      </c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>
        <v>32</v>
      </c>
      <c r="V157" s="17"/>
      <c r="W157" s="17"/>
      <c r="X157" s="23">
        <v>5</v>
      </c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 t="s">
        <v>1120</v>
      </c>
      <c r="BE157" s="21">
        <f t="shared" si="2"/>
        <v>37</v>
      </c>
    </row>
    <row r="158" spans="1:57" ht="13.5" customHeight="1" x14ac:dyDescent="0.25">
      <c r="A158" s="18" t="s">
        <v>1436</v>
      </c>
      <c r="B158" s="19" t="s">
        <v>1437</v>
      </c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>
        <v>9</v>
      </c>
      <c r="V158" s="17"/>
      <c r="W158" s="17"/>
      <c r="X158" s="23">
        <v>1</v>
      </c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32"/>
      <c r="BA158" s="32"/>
      <c r="BB158" s="32"/>
      <c r="BC158" s="17"/>
      <c r="BD158" s="17"/>
      <c r="BE158" s="21">
        <f t="shared" si="2"/>
        <v>10</v>
      </c>
    </row>
    <row r="159" spans="1:57" ht="13.5" customHeight="1" x14ac:dyDescent="0.25">
      <c r="A159" s="18" t="s">
        <v>1438</v>
      </c>
      <c r="B159" s="19" t="s">
        <v>1439</v>
      </c>
      <c r="C159" s="17"/>
      <c r="D159" s="17"/>
      <c r="E159" s="17"/>
      <c r="F159" s="17">
        <v>6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23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 t="s">
        <v>1120</v>
      </c>
      <c r="BE159" s="21">
        <f t="shared" si="2"/>
        <v>6</v>
      </c>
    </row>
    <row r="160" spans="1:57" ht="13.5" customHeight="1" x14ac:dyDescent="0.25">
      <c r="A160" s="18" t="s">
        <v>1440</v>
      </c>
      <c r="B160" s="19" t="s">
        <v>1441</v>
      </c>
      <c r="C160" s="24"/>
      <c r="D160" s="24">
        <v>20</v>
      </c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3">
        <v>1</v>
      </c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1">
        <f t="shared" si="2"/>
        <v>21</v>
      </c>
    </row>
    <row r="161" spans="1:57" ht="13.5" customHeight="1" x14ac:dyDescent="0.25">
      <c r="A161" s="18" t="s">
        <v>1442</v>
      </c>
      <c r="B161" s="19" t="s">
        <v>1443</v>
      </c>
      <c r="C161" s="24"/>
      <c r="D161" s="24"/>
      <c r="E161" s="24"/>
      <c r="F161" s="24"/>
      <c r="G161" s="24"/>
      <c r="H161" s="24"/>
      <c r="I161" s="24"/>
      <c r="J161" s="24">
        <v>55</v>
      </c>
      <c r="K161" s="24"/>
      <c r="L161" s="24">
        <v>25</v>
      </c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3">
        <v>1</v>
      </c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1">
        <f t="shared" si="2"/>
        <v>81</v>
      </c>
    </row>
    <row r="162" spans="1:57" ht="13.5" customHeight="1" x14ac:dyDescent="0.25">
      <c r="A162" s="18" t="s">
        <v>1444</v>
      </c>
      <c r="B162" s="19" t="s">
        <v>1445</v>
      </c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>
        <v>20</v>
      </c>
      <c r="V162" s="24"/>
      <c r="W162" s="24"/>
      <c r="X162" s="23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1">
        <f t="shared" si="2"/>
        <v>20</v>
      </c>
    </row>
    <row r="163" spans="1:57" ht="13.5" customHeight="1" x14ac:dyDescent="0.25">
      <c r="A163" s="18" t="s">
        <v>1446</v>
      </c>
      <c r="B163" s="19" t="s">
        <v>1447</v>
      </c>
      <c r="C163" s="24"/>
      <c r="D163" s="24"/>
      <c r="E163" s="24"/>
      <c r="F163" s="24">
        <v>6</v>
      </c>
      <c r="G163" s="24"/>
      <c r="H163" s="24"/>
      <c r="I163" s="24">
        <v>24</v>
      </c>
      <c r="J163" s="24"/>
      <c r="K163" s="24"/>
      <c r="L163" s="24"/>
      <c r="M163" s="24"/>
      <c r="N163" s="24"/>
      <c r="O163" s="24"/>
      <c r="P163" s="24">
        <v>6</v>
      </c>
      <c r="Q163" s="24"/>
      <c r="R163" s="24"/>
      <c r="S163" s="24"/>
      <c r="T163" s="24"/>
      <c r="U163" s="24"/>
      <c r="V163" s="24"/>
      <c r="W163" s="24"/>
      <c r="X163" s="23">
        <v>1</v>
      </c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1">
        <f t="shared" si="2"/>
        <v>37</v>
      </c>
    </row>
    <row r="164" spans="1:57" ht="13.5" customHeight="1" x14ac:dyDescent="0.25">
      <c r="A164" s="18" t="s">
        <v>1448</v>
      </c>
      <c r="B164" s="19" t="s">
        <v>1449</v>
      </c>
      <c r="C164" s="25"/>
      <c r="D164" s="25">
        <v>20</v>
      </c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4"/>
      <c r="V164" s="24"/>
      <c r="W164" s="24"/>
      <c r="X164" s="23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1">
        <f t="shared" si="2"/>
        <v>20</v>
      </c>
    </row>
    <row r="165" spans="1:57" ht="13.5" customHeight="1" x14ac:dyDescent="0.25">
      <c r="A165" s="18" t="s">
        <v>1450</v>
      </c>
      <c r="B165" s="19" t="s">
        <v>1451</v>
      </c>
      <c r="C165" s="24"/>
      <c r="D165" s="24">
        <v>20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>
        <v>6</v>
      </c>
      <c r="Q165" s="24"/>
      <c r="R165" s="24"/>
      <c r="S165" s="24"/>
      <c r="T165" s="24"/>
      <c r="U165" s="24"/>
      <c r="V165" s="24"/>
      <c r="W165" s="24"/>
      <c r="X165" s="23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1">
        <f t="shared" si="2"/>
        <v>26</v>
      </c>
    </row>
    <row r="166" spans="1:57" ht="13.5" customHeight="1" x14ac:dyDescent="0.25">
      <c r="A166" s="18" t="s">
        <v>1452</v>
      </c>
      <c r="B166" s="19" t="s">
        <v>1453</v>
      </c>
      <c r="C166" s="25"/>
      <c r="D166" s="25">
        <v>20</v>
      </c>
      <c r="E166" s="25"/>
      <c r="F166" s="25"/>
      <c r="G166" s="25"/>
      <c r="H166" s="25"/>
      <c r="I166" s="25">
        <v>12</v>
      </c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4"/>
      <c r="V166" s="24"/>
      <c r="W166" s="24"/>
      <c r="X166" s="23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1">
        <v>48</v>
      </c>
    </row>
    <row r="167" spans="1:57" ht="13.5" customHeight="1" x14ac:dyDescent="0.25">
      <c r="A167" s="18" t="s">
        <v>1454</v>
      </c>
      <c r="B167" s="19" t="s">
        <v>1455</v>
      </c>
      <c r="C167" s="26"/>
      <c r="D167" s="26">
        <v>20</v>
      </c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4"/>
      <c r="V167" s="24"/>
      <c r="W167" s="24"/>
      <c r="X167" s="23">
        <v>2</v>
      </c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1">
        <v>30</v>
      </c>
    </row>
    <row r="168" spans="1:57" ht="13.5" customHeight="1" x14ac:dyDescent="0.25">
      <c r="A168" s="18" t="s">
        <v>1456</v>
      </c>
      <c r="B168" s="19" t="s">
        <v>1457</v>
      </c>
      <c r="C168" s="24"/>
      <c r="D168" s="24">
        <v>20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3">
        <v>1</v>
      </c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1">
        <f t="shared" si="2"/>
        <v>21</v>
      </c>
    </row>
    <row r="169" spans="1:57" ht="13.5" customHeight="1" x14ac:dyDescent="0.25">
      <c r="A169" s="18" t="s">
        <v>1458</v>
      </c>
      <c r="B169" s="19" t="s">
        <v>1459</v>
      </c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3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1">
        <f t="shared" si="2"/>
        <v>0</v>
      </c>
    </row>
    <row r="170" spans="1:57" ht="13.5" customHeight="1" x14ac:dyDescent="0.25">
      <c r="A170" s="18" t="s">
        <v>1460</v>
      </c>
      <c r="B170" s="19" t="s">
        <v>1461</v>
      </c>
      <c r="C170" s="24"/>
      <c r="D170" s="24"/>
      <c r="E170" s="24"/>
      <c r="F170" s="24"/>
      <c r="G170" s="24"/>
      <c r="H170" s="24"/>
      <c r="I170" s="24"/>
      <c r="J170" s="24">
        <v>15</v>
      </c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3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1">
        <f t="shared" si="2"/>
        <v>15</v>
      </c>
    </row>
    <row r="171" spans="1:57" ht="13.5" customHeight="1" x14ac:dyDescent="0.25">
      <c r="A171" s="18" t="s">
        <v>1462</v>
      </c>
      <c r="B171" s="19" t="s">
        <v>1463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3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1">
        <f t="shared" si="2"/>
        <v>0</v>
      </c>
    </row>
    <row r="172" spans="1:57" ht="13.5" customHeight="1" x14ac:dyDescent="0.25">
      <c r="A172" s="18" t="s">
        <v>1464</v>
      </c>
      <c r="B172" s="19" t="s">
        <v>1465</v>
      </c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3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1">
        <f t="shared" si="2"/>
        <v>0</v>
      </c>
    </row>
    <row r="173" spans="1:57" ht="13.5" customHeight="1" x14ac:dyDescent="0.25">
      <c r="A173" s="18" t="s">
        <v>1466</v>
      </c>
      <c r="B173" s="19" t="s">
        <v>1467</v>
      </c>
      <c r="C173" s="24"/>
      <c r="D173" s="24">
        <v>20</v>
      </c>
      <c r="E173" s="24"/>
      <c r="F173" s="24"/>
      <c r="G173" s="24"/>
      <c r="H173" s="24"/>
      <c r="I173" s="24">
        <v>8</v>
      </c>
      <c r="J173" s="24"/>
      <c r="K173" s="24"/>
      <c r="L173" s="24"/>
      <c r="M173" s="24"/>
      <c r="N173" s="24"/>
      <c r="O173" s="24"/>
      <c r="P173" s="24"/>
      <c r="Q173" s="24">
        <v>3</v>
      </c>
      <c r="R173" s="24"/>
      <c r="S173" s="24"/>
      <c r="T173" s="24"/>
      <c r="U173" s="24"/>
      <c r="V173" s="24"/>
      <c r="W173" s="24"/>
      <c r="X173" s="23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1">
        <f t="shared" si="2"/>
        <v>31</v>
      </c>
    </row>
    <row r="174" spans="1:57" ht="13.5" customHeight="1" x14ac:dyDescent="0.25">
      <c r="A174" s="18" t="s">
        <v>1468</v>
      </c>
      <c r="B174" s="19" t="s">
        <v>381</v>
      </c>
      <c r="C174" s="24"/>
      <c r="D174" s="24"/>
      <c r="E174" s="24"/>
      <c r="F174" s="24"/>
      <c r="G174" s="24"/>
      <c r="H174" s="24"/>
      <c r="I174" s="24">
        <v>12</v>
      </c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3">
        <v>5</v>
      </c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1">
        <f t="shared" si="2"/>
        <v>17</v>
      </c>
    </row>
    <row r="175" spans="1:57" ht="13.5" customHeight="1" x14ac:dyDescent="0.25">
      <c r="A175" s="18" t="s">
        <v>1469</v>
      </c>
      <c r="B175" s="19" t="s">
        <v>1470</v>
      </c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>
        <v>6</v>
      </c>
      <c r="R175" s="24"/>
      <c r="S175" s="24"/>
      <c r="T175" s="24"/>
      <c r="U175" s="24"/>
      <c r="V175" s="24"/>
      <c r="W175" s="24"/>
      <c r="X175" s="23">
        <v>2</v>
      </c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1">
        <f t="shared" si="2"/>
        <v>8</v>
      </c>
    </row>
    <row r="176" spans="1:57" ht="13.5" customHeight="1" x14ac:dyDescent="0.25">
      <c r="A176" s="18" t="s">
        <v>1471</v>
      </c>
      <c r="B176" s="19" t="s">
        <v>1472</v>
      </c>
      <c r="C176" s="24"/>
      <c r="D176" s="24"/>
      <c r="E176" s="24">
        <v>7</v>
      </c>
      <c r="F176" s="24"/>
      <c r="G176" s="24"/>
      <c r="H176" s="24"/>
      <c r="I176" s="24">
        <v>3</v>
      </c>
      <c r="J176" s="24"/>
      <c r="K176" s="24"/>
      <c r="L176" s="24"/>
      <c r="M176" s="24"/>
      <c r="N176" s="24">
        <v>16</v>
      </c>
      <c r="O176" s="24"/>
      <c r="P176" s="24">
        <v>6</v>
      </c>
      <c r="Q176" s="24"/>
      <c r="R176" s="24">
        <v>8</v>
      </c>
      <c r="S176" s="24"/>
      <c r="T176" s="24"/>
      <c r="U176" s="24">
        <v>31</v>
      </c>
      <c r="V176" s="24"/>
      <c r="W176" s="24"/>
      <c r="X176" s="23">
        <v>5</v>
      </c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1">
        <f t="shared" si="2"/>
        <v>76</v>
      </c>
    </row>
    <row r="177" spans="1:57" ht="13.5" customHeight="1" x14ac:dyDescent="0.25">
      <c r="A177" s="18" t="s">
        <v>1473</v>
      </c>
      <c r="B177" s="19" t="s">
        <v>1474</v>
      </c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>
        <v>3</v>
      </c>
      <c r="R177" s="24"/>
      <c r="S177" s="24"/>
      <c r="T177" s="24"/>
      <c r="U177" s="24"/>
      <c r="V177" s="24"/>
      <c r="W177" s="24"/>
      <c r="X177" s="23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>
        <v>10</v>
      </c>
      <c r="AU177" s="24"/>
      <c r="AV177" s="24"/>
      <c r="AW177" s="24"/>
      <c r="AX177" s="24">
        <v>12</v>
      </c>
      <c r="AY177" s="24"/>
      <c r="AZ177" s="24"/>
      <c r="BA177" s="24"/>
      <c r="BB177" s="24"/>
      <c r="BC177" s="24"/>
      <c r="BD177" s="24"/>
      <c r="BE177" s="21">
        <f t="shared" si="2"/>
        <v>25</v>
      </c>
    </row>
    <row r="178" spans="1:57" ht="13.5" customHeight="1" x14ac:dyDescent="0.25">
      <c r="A178" s="18" t="s">
        <v>1475</v>
      </c>
      <c r="B178" s="19" t="s">
        <v>1476</v>
      </c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3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1">
        <f t="shared" si="2"/>
        <v>0</v>
      </c>
    </row>
    <row r="179" spans="1:57" ht="13.5" customHeight="1" x14ac:dyDescent="0.25">
      <c r="A179" s="18" t="s">
        <v>1477</v>
      </c>
      <c r="B179" s="19" t="s">
        <v>1478</v>
      </c>
      <c r="C179" s="24"/>
      <c r="D179" s="24">
        <v>20</v>
      </c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3">
        <v>5</v>
      </c>
      <c r="Y179" s="24"/>
      <c r="Z179" s="24"/>
      <c r="AA179" s="24"/>
      <c r="AB179" s="24"/>
      <c r="AC179" s="24"/>
      <c r="AD179" s="24">
        <v>25</v>
      </c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1">
        <f t="shared" si="2"/>
        <v>50</v>
      </c>
    </row>
    <row r="180" spans="1:57" ht="13.5" customHeight="1" x14ac:dyDescent="0.25">
      <c r="A180" s="18" t="s">
        <v>1479</v>
      </c>
      <c r="B180" s="19" t="s">
        <v>1480</v>
      </c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>
        <v>8</v>
      </c>
      <c r="S180" s="24"/>
      <c r="T180" s="24"/>
      <c r="U180" s="24">
        <v>16</v>
      </c>
      <c r="V180" s="24"/>
      <c r="W180" s="24"/>
      <c r="X180" s="23"/>
      <c r="Y180" s="24"/>
      <c r="Z180" s="24"/>
      <c r="AA180" s="24"/>
      <c r="AB180" s="24"/>
      <c r="AC180" s="24">
        <v>9</v>
      </c>
      <c r="AD180" s="24"/>
      <c r="AE180" s="24"/>
      <c r="AF180" s="24"/>
      <c r="AG180" s="24">
        <v>20</v>
      </c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1">
        <f t="shared" si="2"/>
        <v>53</v>
      </c>
    </row>
    <row r="181" spans="1:57" ht="13.5" customHeight="1" x14ac:dyDescent="0.25">
      <c r="A181" s="18" t="s">
        <v>1481</v>
      </c>
      <c r="B181" s="19" t="s">
        <v>1482</v>
      </c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3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1">
        <f t="shared" si="2"/>
        <v>0</v>
      </c>
    </row>
    <row r="182" spans="1:57" ht="13.5" customHeight="1" x14ac:dyDescent="0.25">
      <c r="A182" s="18" t="s">
        <v>1483</v>
      </c>
      <c r="B182" s="19" t="s">
        <v>1484</v>
      </c>
      <c r="C182" s="24"/>
      <c r="D182" s="24">
        <v>20</v>
      </c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3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1">
        <f t="shared" si="2"/>
        <v>20</v>
      </c>
    </row>
    <row r="183" spans="1:57" ht="13.5" customHeight="1" x14ac:dyDescent="0.25">
      <c r="A183" s="27" t="s">
        <v>1485</v>
      </c>
      <c r="B183" s="28" t="s">
        <v>1486</v>
      </c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30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33">
        <v>26</v>
      </c>
    </row>
  </sheetData>
  <mergeCells count="3">
    <mergeCell ref="A1:A2"/>
    <mergeCell ref="B1:B2"/>
    <mergeCell ref="BE1:BE2"/>
  </mergeCells>
  <phoneticPr fontId="17" type="noConversion"/>
  <pageMargins left="0.69930555555555596" right="0.69930555555555596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41" workbookViewId="0">
      <selection activeCell="F43" sqref="F43"/>
    </sheetView>
  </sheetViews>
  <sheetFormatPr defaultColWidth="9" defaultRowHeight="13.5" customHeight="1" x14ac:dyDescent="0.25"/>
  <cols>
    <col min="1" max="1" width="11.6328125" customWidth="1"/>
  </cols>
  <sheetData>
    <row r="1" spans="1:3" ht="13.5" customHeight="1" x14ac:dyDescent="0.25">
      <c r="A1" s="99" t="s">
        <v>1302</v>
      </c>
      <c r="B1" s="87" t="s">
        <v>1</v>
      </c>
      <c r="C1" s="89" t="s">
        <v>2</v>
      </c>
    </row>
    <row r="2" spans="1:3" ht="13.5" customHeight="1" x14ac:dyDescent="0.25">
      <c r="A2" s="86"/>
      <c r="B2" s="88"/>
      <c r="C2" s="90"/>
    </row>
    <row r="3" spans="1:3" ht="13.5" customHeight="1" x14ac:dyDescent="0.25">
      <c r="A3" s="12">
        <v>1529402001</v>
      </c>
      <c r="B3" s="13" t="s">
        <v>1487</v>
      </c>
      <c r="C3" s="9">
        <v>37</v>
      </c>
    </row>
    <row r="4" spans="1:3" ht="13.5" customHeight="1" x14ac:dyDescent="0.25">
      <c r="A4" s="12">
        <v>1529402002</v>
      </c>
      <c r="B4" s="2" t="s">
        <v>491</v>
      </c>
      <c r="C4" s="9">
        <v>2</v>
      </c>
    </row>
    <row r="5" spans="1:3" ht="13.5" customHeight="1" x14ac:dyDescent="0.25">
      <c r="A5" s="12">
        <v>1529402003</v>
      </c>
      <c r="B5" s="2" t="s">
        <v>1488</v>
      </c>
      <c r="C5" s="9">
        <v>37</v>
      </c>
    </row>
    <row r="6" spans="1:3" ht="13.5" customHeight="1" x14ac:dyDescent="0.25">
      <c r="A6" s="12">
        <v>1529402004</v>
      </c>
      <c r="B6" s="2" t="s">
        <v>1489</v>
      </c>
      <c r="C6" s="9">
        <v>5</v>
      </c>
    </row>
    <row r="7" spans="1:3" ht="13.5" customHeight="1" x14ac:dyDescent="0.25">
      <c r="A7" s="12">
        <v>1529402005</v>
      </c>
      <c r="B7" s="2" t="s">
        <v>1490</v>
      </c>
      <c r="C7" s="9">
        <v>31</v>
      </c>
    </row>
    <row r="8" spans="1:3" ht="13.5" customHeight="1" x14ac:dyDescent="0.25">
      <c r="A8" s="12">
        <v>1529402006</v>
      </c>
      <c r="B8" s="2" t="s">
        <v>1491</v>
      </c>
      <c r="C8" s="9">
        <v>16</v>
      </c>
    </row>
    <row r="9" spans="1:3" ht="13.5" customHeight="1" x14ac:dyDescent="0.25">
      <c r="A9" s="12">
        <v>1529402007</v>
      </c>
      <c r="B9" s="2" t="s">
        <v>1492</v>
      </c>
      <c r="C9" s="9">
        <v>29</v>
      </c>
    </row>
    <row r="10" spans="1:3" ht="13.5" customHeight="1" x14ac:dyDescent="0.25">
      <c r="A10" s="12">
        <v>1529402008</v>
      </c>
      <c r="B10" s="2" t="s">
        <v>1493</v>
      </c>
      <c r="C10" s="9">
        <v>39</v>
      </c>
    </row>
    <row r="11" spans="1:3" ht="13.5" customHeight="1" x14ac:dyDescent="0.25">
      <c r="A11" s="12">
        <v>1529402009</v>
      </c>
      <c r="B11" s="2" t="s">
        <v>1494</v>
      </c>
      <c r="C11" s="9">
        <v>28</v>
      </c>
    </row>
    <row r="12" spans="1:3" ht="13.5" customHeight="1" x14ac:dyDescent="0.25">
      <c r="A12" s="12">
        <v>1529402010</v>
      </c>
      <c r="B12" s="2" t="s">
        <v>1495</v>
      </c>
      <c r="C12" s="9">
        <v>84</v>
      </c>
    </row>
    <row r="13" spans="1:3" ht="13.5" customHeight="1" x14ac:dyDescent="0.25">
      <c r="A13" s="12">
        <v>1529402011</v>
      </c>
      <c r="B13" s="2" t="s">
        <v>1496</v>
      </c>
      <c r="C13" s="9">
        <v>18</v>
      </c>
    </row>
    <row r="14" spans="1:3" ht="13.5" customHeight="1" x14ac:dyDescent="0.25">
      <c r="A14" s="12">
        <v>1529402012</v>
      </c>
      <c r="B14" s="2" t="s">
        <v>1497</v>
      </c>
      <c r="C14" s="9">
        <v>17</v>
      </c>
    </row>
    <row r="15" spans="1:3" ht="13.5" customHeight="1" x14ac:dyDescent="0.25">
      <c r="A15" s="12">
        <v>1529402013</v>
      </c>
      <c r="B15" s="2" t="s">
        <v>1498</v>
      </c>
      <c r="C15" s="9">
        <v>57</v>
      </c>
    </row>
    <row r="16" spans="1:3" ht="13.5" customHeight="1" x14ac:dyDescent="0.25">
      <c r="A16" s="12">
        <v>1529402014</v>
      </c>
      <c r="B16" s="2" t="s">
        <v>1499</v>
      </c>
      <c r="C16" s="9">
        <v>40</v>
      </c>
    </row>
    <row r="17" spans="1:3" ht="13.5" customHeight="1" x14ac:dyDescent="0.25">
      <c r="A17" s="12">
        <v>1529402015</v>
      </c>
      <c r="B17" s="2" t="s">
        <v>1500</v>
      </c>
      <c r="C17" s="9">
        <v>2</v>
      </c>
    </row>
    <row r="18" spans="1:3" ht="13.5" customHeight="1" x14ac:dyDescent="0.25">
      <c r="A18" s="12">
        <v>1529402016</v>
      </c>
      <c r="B18" s="2" t="s">
        <v>1501</v>
      </c>
      <c r="C18" s="9">
        <v>81</v>
      </c>
    </row>
    <row r="19" spans="1:3" ht="13.5" customHeight="1" x14ac:dyDescent="0.25">
      <c r="A19" s="12">
        <v>1529402017</v>
      </c>
      <c r="B19" s="2" t="s">
        <v>1502</v>
      </c>
      <c r="C19" s="9">
        <v>0</v>
      </c>
    </row>
    <row r="20" spans="1:3" ht="13.5" customHeight="1" x14ac:dyDescent="0.25">
      <c r="A20" s="12">
        <v>1529402019</v>
      </c>
      <c r="B20" s="2" t="s">
        <v>1503</v>
      </c>
      <c r="C20" s="9">
        <v>20</v>
      </c>
    </row>
    <row r="21" spans="1:3" ht="13.5" customHeight="1" x14ac:dyDescent="0.25">
      <c r="A21" s="12">
        <v>1529402020</v>
      </c>
      <c r="B21" s="2" t="s">
        <v>1504</v>
      </c>
      <c r="C21" s="9">
        <v>14</v>
      </c>
    </row>
    <row r="22" spans="1:3" ht="13.5" customHeight="1" x14ac:dyDescent="0.25">
      <c r="A22" s="12">
        <v>1529402021</v>
      </c>
      <c r="B22" s="2" t="s">
        <v>1505</v>
      </c>
      <c r="C22" s="9">
        <v>49</v>
      </c>
    </row>
    <row r="23" spans="1:3" ht="13.5" customHeight="1" x14ac:dyDescent="0.25">
      <c r="A23" s="12">
        <v>1529402022</v>
      </c>
      <c r="B23" s="2" t="s">
        <v>1506</v>
      </c>
      <c r="C23" s="9">
        <v>41</v>
      </c>
    </row>
    <row r="24" spans="1:3" ht="13.5" customHeight="1" x14ac:dyDescent="0.25">
      <c r="A24" s="12">
        <v>1529402023</v>
      </c>
      <c r="B24" s="2" t="s">
        <v>1507</v>
      </c>
      <c r="C24" s="9">
        <v>36</v>
      </c>
    </row>
    <row r="25" spans="1:3" ht="13.5" customHeight="1" x14ac:dyDescent="0.25">
      <c r="A25" s="12">
        <v>1529402025</v>
      </c>
      <c r="B25" s="2" t="s">
        <v>1508</v>
      </c>
      <c r="C25" s="9">
        <v>33</v>
      </c>
    </row>
    <row r="26" spans="1:3" ht="13.5" customHeight="1" x14ac:dyDescent="0.25">
      <c r="A26" s="12">
        <v>1529402026</v>
      </c>
      <c r="B26" s="2" t="s">
        <v>1509</v>
      </c>
      <c r="C26" s="9">
        <v>25</v>
      </c>
    </row>
    <row r="27" spans="1:3" ht="13.5" customHeight="1" x14ac:dyDescent="0.25">
      <c r="A27" s="12">
        <v>1529402027</v>
      </c>
      <c r="B27" s="2" t="s">
        <v>1510</v>
      </c>
      <c r="C27" s="9">
        <v>38</v>
      </c>
    </row>
    <row r="28" spans="1:3" ht="13.5" customHeight="1" x14ac:dyDescent="0.25">
      <c r="A28" s="12">
        <v>1529402028</v>
      </c>
      <c r="B28" s="2" t="s">
        <v>1511</v>
      </c>
      <c r="C28" s="9">
        <v>48</v>
      </c>
    </row>
    <row r="29" spans="1:3" ht="13.5" customHeight="1" x14ac:dyDescent="0.25">
      <c r="A29" s="12">
        <v>1529402029</v>
      </c>
      <c r="B29" s="2" t="s">
        <v>1512</v>
      </c>
      <c r="C29" s="9">
        <v>36</v>
      </c>
    </row>
    <row r="30" spans="1:3" ht="13.5" customHeight="1" x14ac:dyDescent="0.25">
      <c r="A30" s="12">
        <v>1529402030</v>
      </c>
      <c r="B30" s="2" t="s">
        <v>1513</v>
      </c>
      <c r="C30" s="9">
        <v>100</v>
      </c>
    </row>
    <row r="31" spans="1:3" ht="13.5" customHeight="1" x14ac:dyDescent="0.25">
      <c r="A31" s="12">
        <v>1529402031</v>
      </c>
      <c r="B31" s="2" t="s">
        <v>1514</v>
      </c>
      <c r="C31" s="9">
        <v>38</v>
      </c>
    </row>
    <row r="32" spans="1:3" ht="13.5" customHeight="1" x14ac:dyDescent="0.25">
      <c r="A32" s="12">
        <v>1529402032</v>
      </c>
      <c r="B32" s="2" t="s">
        <v>1515</v>
      </c>
      <c r="C32" s="9">
        <v>43</v>
      </c>
    </row>
    <row r="33" spans="1:3" ht="13.5" customHeight="1" x14ac:dyDescent="0.25">
      <c r="A33" s="12">
        <v>1529402033</v>
      </c>
      <c r="B33" s="2" t="s">
        <v>1516</v>
      </c>
      <c r="C33" s="9">
        <v>61</v>
      </c>
    </row>
    <row r="34" spans="1:3" ht="13.5" customHeight="1" x14ac:dyDescent="0.25">
      <c r="A34" s="12">
        <v>1529402034</v>
      </c>
      <c r="B34" s="2" t="s">
        <v>1517</v>
      </c>
      <c r="C34" s="9">
        <v>51</v>
      </c>
    </row>
    <row r="35" spans="1:3" ht="13.5" customHeight="1" x14ac:dyDescent="0.25">
      <c r="A35" s="12">
        <v>1529402035</v>
      </c>
      <c r="B35" s="2" t="s">
        <v>1518</v>
      </c>
      <c r="C35" s="9">
        <v>5</v>
      </c>
    </row>
    <row r="36" spans="1:3" ht="13.5" customHeight="1" x14ac:dyDescent="0.25">
      <c r="A36" s="12">
        <v>1529402036</v>
      </c>
      <c r="B36" s="2" t="s">
        <v>1519</v>
      </c>
      <c r="C36" s="9">
        <v>5</v>
      </c>
    </row>
    <row r="37" spans="1:3" ht="13.5" customHeight="1" x14ac:dyDescent="0.25">
      <c r="A37" s="12">
        <v>1529402038</v>
      </c>
      <c r="B37" s="2" t="s">
        <v>1520</v>
      </c>
      <c r="C37" s="9">
        <v>68</v>
      </c>
    </row>
    <row r="38" spans="1:3" ht="13.5" customHeight="1" x14ac:dyDescent="0.25">
      <c r="A38" s="12">
        <v>1529402039</v>
      </c>
      <c r="B38" s="2" t="s">
        <v>1521</v>
      </c>
      <c r="C38" s="9">
        <v>59</v>
      </c>
    </row>
    <row r="39" spans="1:3" ht="13.5" customHeight="1" x14ac:dyDescent="0.25">
      <c r="A39" s="12">
        <v>1529402040</v>
      </c>
      <c r="B39" s="2" t="s">
        <v>1522</v>
      </c>
      <c r="C39" s="9">
        <v>28</v>
      </c>
    </row>
    <row r="40" spans="1:3" ht="13.5" customHeight="1" x14ac:dyDescent="0.25">
      <c r="A40" s="12">
        <v>1529402041</v>
      </c>
      <c r="B40" s="2" t="s">
        <v>1523</v>
      </c>
      <c r="C40" s="9">
        <v>74</v>
      </c>
    </row>
    <row r="41" spans="1:3" ht="13.5" customHeight="1" x14ac:dyDescent="0.25">
      <c r="A41" s="12">
        <v>1529402042</v>
      </c>
      <c r="B41" s="2" t="s">
        <v>1524</v>
      </c>
      <c r="C41" s="9">
        <v>6</v>
      </c>
    </row>
    <row r="42" spans="1:3" ht="13.5" customHeight="1" x14ac:dyDescent="0.25">
      <c r="A42" s="12">
        <v>1529402043</v>
      </c>
      <c r="B42" s="2" t="s">
        <v>1525</v>
      </c>
      <c r="C42" s="9">
        <v>1</v>
      </c>
    </row>
    <row r="43" spans="1:3" ht="13.5" customHeight="1" x14ac:dyDescent="0.25">
      <c r="A43" s="12">
        <v>1529402044</v>
      </c>
      <c r="B43" s="2" t="s">
        <v>1526</v>
      </c>
      <c r="C43" s="9">
        <v>37</v>
      </c>
    </row>
    <row r="44" spans="1:3" ht="13.5" customHeight="1" x14ac:dyDescent="0.25">
      <c r="A44" s="12">
        <v>1529402045</v>
      </c>
      <c r="B44" s="2" t="s">
        <v>1527</v>
      </c>
      <c r="C44" s="9">
        <v>78</v>
      </c>
    </row>
    <row r="45" spans="1:3" ht="13.5" customHeight="1" x14ac:dyDescent="0.25">
      <c r="A45" s="12">
        <v>1529402046</v>
      </c>
      <c r="B45" s="2" t="s">
        <v>1528</v>
      </c>
      <c r="C45" s="9">
        <v>37</v>
      </c>
    </row>
    <row r="46" spans="1:3" ht="13.5" customHeight="1" x14ac:dyDescent="0.25">
      <c r="A46" s="12">
        <v>1529402047</v>
      </c>
      <c r="B46" s="2" t="s">
        <v>1529</v>
      </c>
      <c r="C46" s="9">
        <v>0</v>
      </c>
    </row>
    <row r="47" spans="1:3" ht="13.5" customHeight="1" x14ac:dyDescent="0.25">
      <c r="A47" s="12">
        <v>1529402048</v>
      </c>
      <c r="B47" s="2" t="s">
        <v>1530</v>
      </c>
      <c r="C47" s="9">
        <v>18</v>
      </c>
    </row>
    <row r="48" spans="1:3" ht="13.5" customHeight="1" x14ac:dyDescent="0.25">
      <c r="A48" s="12">
        <v>1529402049</v>
      </c>
      <c r="B48" s="2" t="s">
        <v>1531</v>
      </c>
      <c r="C48" s="9">
        <v>3</v>
      </c>
    </row>
    <row r="49" spans="1:3" ht="13.5" customHeight="1" x14ac:dyDescent="0.25">
      <c r="A49" s="12">
        <v>1529402050</v>
      </c>
      <c r="B49" s="2" t="s">
        <v>1532</v>
      </c>
      <c r="C49" s="9">
        <v>0</v>
      </c>
    </row>
    <row r="50" spans="1:3" ht="13.5" customHeight="1" x14ac:dyDescent="0.25">
      <c r="A50" s="12">
        <v>1529402051</v>
      </c>
      <c r="B50" s="2" t="s">
        <v>1533</v>
      </c>
      <c r="C50" s="9">
        <v>4</v>
      </c>
    </row>
    <row r="51" spans="1:3" ht="13.5" customHeight="1" x14ac:dyDescent="0.25">
      <c r="A51" s="12">
        <v>1529402052</v>
      </c>
      <c r="B51" s="2" t="s">
        <v>1534</v>
      </c>
      <c r="C51" s="9">
        <v>13</v>
      </c>
    </row>
    <row r="52" spans="1:3" ht="13.5" customHeight="1" x14ac:dyDescent="0.25">
      <c r="A52" s="12">
        <v>1529402053</v>
      </c>
      <c r="B52" s="2" t="s">
        <v>1535</v>
      </c>
      <c r="C52" s="9">
        <v>43</v>
      </c>
    </row>
    <row r="53" spans="1:3" ht="13.5" customHeight="1" x14ac:dyDescent="0.25">
      <c r="A53" s="12">
        <v>1529402054</v>
      </c>
      <c r="B53" s="2" t="s">
        <v>1536</v>
      </c>
      <c r="C53" s="9">
        <v>39</v>
      </c>
    </row>
    <row r="54" spans="1:3" ht="13.5" customHeight="1" x14ac:dyDescent="0.25">
      <c r="A54" s="12">
        <v>1529402055</v>
      </c>
      <c r="B54" s="2" t="s">
        <v>1537</v>
      </c>
      <c r="C54" s="9">
        <v>39</v>
      </c>
    </row>
    <row r="55" spans="1:3" ht="13.5" customHeight="1" x14ac:dyDescent="0.25">
      <c r="A55" s="12">
        <v>1529402056</v>
      </c>
      <c r="B55" s="2" t="s">
        <v>1538</v>
      </c>
      <c r="C55" s="9">
        <v>8</v>
      </c>
    </row>
    <row r="56" spans="1:3" ht="13.5" customHeight="1" x14ac:dyDescent="0.25">
      <c r="A56" s="12">
        <v>1529402057</v>
      </c>
      <c r="B56" s="2" t="s">
        <v>1539</v>
      </c>
      <c r="C56" s="9">
        <v>74</v>
      </c>
    </row>
    <row r="57" spans="1:3" ht="13.5" customHeight="1" x14ac:dyDescent="0.25">
      <c r="A57" s="14">
        <v>1529402058</v>
      </c>
      <c r="B57" s="7" t="s">
        <v>1540</v>
      </c>
      <c r="C57" s="11">
        <v>67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workbookViewId="0">
      <selection activeCell="AE7" sqref="AE7"/>
    </sheetView>
  </sheetViews>
  <sheetFormatPr defaultColWidth="9" defaultRowHeight="13.5" customHeight="1" x14ac:dyDescent="0.25"/>
  <cols>
    <col min="1" max="1" width="11.36328125" customWidth="1"/>
    <col min="2" max="2" width="11.26953125" customWidth="1"/>
    <col min="3" max="27" width="9" hidden="1"/>
  </cols>
  <sheetData>
    <row r="1" spans="1:28" ht="13.5" customHeight="1" x14ac:dyDescent="0.25">
      <c r="A1" s="115" t="s">
        <v>0</v>
      </c>
      <c r="B1" s="87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89" t="s">
        <v>2</v>
      </c>
    </row>
    <row r="2" spans="1:28" ht="13.5" customHeight="1" x14ac:dyDescent="0.25">
      <c r="A2" s="116"/>
      <c r="B2" s="88"/>
      <c r="C2" s="2" t="s">
        <v>1541</v>
      </c>
      <c r="D2" s="2" t="s">
        <v>1542</v>
      </c>
      <c r="E2" s="2" t="s">
        <v>1543</v>
      </c>
      <c r="F2" s="2" t="s">
        <v>1544</v>
      </c>
      <c r="G2" s="2" t="s">
        <v>1545</v>
      </c>
      <c r="H2" s="2" t="s">
        <v>1546</v>
      </c>
      <c r="I2" s="2" t="s">
        <v>1547</v>
      </c>
      <c r="J2" s="2" t="s">
        <v>1548</v>
      </c>
      <c r="K2" s="2" t="s">
        <v>1549</v>
      </c>
      <c r="L2" s="2" t="s">
        <v>1550</v>
      </c>
      <c r="M2" s="2" t="s">
        <v>1551</v>
      </c>
      <c r="N2" s="2" t="s">
        <v>1552</v>
      </c>
      <c r="O2" s="2" t="s">
        <v>1553</v>
      </c>
      <c r="P2" s="2" t="s">
        <v>1554</v>
      </c>
      <c r="Q2" s="2" t="s">
        <v>1555</v>
      </c>
      <c r="R2" s="2" t="s">
        <v>1556</v>
      </c>
      <c r="S2" s="2" t="s">
        <v>1557</v>
      </c>
      <c r="T2" s="2" t="s">
        <v>1558</v>
      </c>
      <c r="U2" s="2" t="s">
        <v>1559</v>
      </c>
      <c r="V2" s="2" t="s">
        <v>1560</v>
      </c>
      <c r="W2" s="2" t="s">
        <v>1561</v>
      </c>
      <c r="X2" s="2" t="s">
        <v>1562</v>
      </c>
      <c r="Y2" s="2" t="s">
        <v>1563</v>
      </c>
      <c r="Z2" s="8" t="s">
        <v>1564</v>
      </c>
      <c r="AA2" s="2" t="s">
        <v>580</v>
      </c>
      <c r="AB2" s="90"/>
    </row>
    <row r="3" spans="1:28" ht="13.5" customHeight="1" x14ac:dyDescent="0.25">
      <c r="A3" s="3" t="s">
        <v>1565</v>
      </c>
      <c r="B3" s="4" t="s">
        <v>1566</v>
      </c>
      <c r="C3" s="2"/>
      <c r="D3" s="2"/>
      <c r="E3" s="2"/>
      <c r="F3" s="2">
        <v>1</v>
      </c>
      <c r="G3" s="2">
        <v>1</v>
      </c>
      <c r="H3" s="2"/>
      <c r="I3" s="2"/>
      <c r="J3" s="2"/>
      <c r="K3" s="2"/>
      <c r="L3" s="2"/>
      <c r="M3" s="2"/>
      <c r="N3" s="2"/>
      <c r="O3" s="2"/>
      <c r="P3" s="2">
        <v>37</v>
      </c>
      <c r="Q3" s="2"/>
      <c r="R3" s="2"/>
      <c r="S3" s="2"/>
      <c r="T3" s="2"/>
      <c r="U3" s="2"/>
      <c r="V3" s="2"/>
      <c r="W3" s="2"/>
      <c r="X3" s="2"/>
      <c r="Y3" s="2"/>
      <c r="Z3" s="8"/>
      <c r="AA3" s="2"/>
      <c r="AB3" s="9">
        <f>SUM(C3,D3,E3,F3,G3,H3,I3,J3,K3,L3,M3,N3,O3,P3,Q3,R3,S3,T3,U3,V3,W3,X3,Y3,AA3)</f>
        <v>39</v>
      </c>
    </row>
    <row r="4" spans="1:28" ht="13.5" customHeight="1" x14ac:dyDescent="0.25">
      <c r="A4" s="3" t="s">
        <v>1567</v>
      </c>
      <c r="B4" s="4" t="s">
        <v>1568</v>
      </c>
      <c r="C4" s="2"/>
      <c r="D4" s="2"/>
      <c r="E4" s="2"/>
      <c r="F4" s="2">
        <v>1</v>
      </c>
      <c r="G4" s="2">
        <v>3</v>
      </c>
      <c r="H4" s="2"/>
      <c r="I4" s="2"/>
      <c r="J4" s="2"/>
      <c r="K4" s="2"/>
      <c r="L4" s="2"/>
      <c r="M4" s="2"/>
      <c r="N4" s="2"/>
      <c r="O4" s="2">
        <v>8</v>
      </c>
      <c r="P4" s="2"/>
      <c r="Q4" s="2"/>
      <c r="R4" s="2"/>
      <c r="S4" s="2"/>
      <c r="T4" s="2"/>
      <c r="U4" s="2"/>
      <c r="V4" s="2"/>
      <c r="W4" s="2"/>
      <c r="X4" s="2"/>
      <c r="Y4" s="2"/>
      <c r="Z4" s="8"/>
      <c r="AA4" s="2"/>
      <c r="AB4" s="9">
        <f t="shared" ref="AB4:AB35" si="0">SUM(C4,D4,E4,F4,G4,H4,I4,J4,K4,L4,M4,N4,O4,P4,Q4,R4,S4,T4,U4,V4,W4,X4,Y4,AA4)</f>
        <v>12</v>
      </c>
    </row>
    <row r="5" spans="1:28" ht="13.5" customHeight="1" x14ac:dyDescent="0.25">
      <c r="A5" s="3" t="s">
        <v>1569</v>
      </c>
      <c r="B5" s="4" t="s">
        <v>1570</v>
      </c>
      <c r="C5" s="2"/>
      <c r="D5" s="2"/>
      <c r="E5" s="2"/>
      <c r="F5" s="2">
        <v>1</v>
      </c>
      <c r="G5" s="2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8"/>
      <c r="AA5" s="2"/>
      <c r="AB5" s="9">
        <f t="shared" si="0"/>
        <v>2</v>
      </c>
    </row>
    <row r="6" spans="1:28" ht="13.5" customHeight="1" x14ac:dyDescent="0.25">
      <c r="A6" s="3" t="s">
        <v>1571</v>
      </c>
      <c r="B6" s="4" t="s">
        <v>1572</v>
      </c>
      <c r="C6" s="2"/>
      <c r="D6" s="2"/>
      <c r="E6" s="2"/>
      <c r="F6" s="2">
        <v>1</v>
      </c>
      <c r="G6" s="2">
        <v>3</v>
      </c>
      <c r="H6" s="2"/>
      <c r="I6" s="2"/>
      <c r="J6" s="2"/>
      <c r="K6" s="2"/>
      <c r="L6" s="2"/>
      <c r="M6" s="2"/>
      <c r="N6" s="2"/>
      <c r="O6" s="2">
        <v>8</v>
      </c>
      <c r="P6" s="2"/>
      <c r="Q6" s="2"/>
      <c r="R6" s="2"/>
      <c r="S6" s="2"/>
      <c r="T6" s="2"/>
      <c r="U6" s="2"/>
      <c r="V6" s="2"/>
      <c r="W6" s="2"/>
      <c r="X6" s="2"/>
      <c r="Y6" s="2"/>
      <c r="Z6" s="8"/>
      <c r="AA6" s="2"/>
      <c r="AB6" s="9">
        <f t="shared" si="0"/>
        <v>12</v>
      </c>
    </row>
    <row r="7" spans="1:28" ht="13.5" customHeight="1" x14ac:dyDescent="0.25">
      <c r="A7" s="3" t="s">
        <v>1573</v>
      </c>
      <c r="B7" s="4" t="s">
        <v>1574</v>
      </c>
      <c r="C7" s="2"/>
      <c r="D7" s="2"/>
      <c r="E7" s="2"/>
      <c r="F7" s="2">
        <v>1</v>
      </c>
      <c r="G7" s="2">
        <v>5</v>
      </c>
      <c r="H7" s="2"/>
      <c r="I7" s="2"/>
      <c r="J7" s="2">
        <v>16</v>
      </c>
      <c r="K7" s="2"/>
      <c r="L7" s="2"/>
      <c r="M7" s="2">
        <v>20</v>
      </c>
      <c r="N7" s="2">
        <v>7</v>
      </c>
      <c r="O7" s="2"/>
      <c r="P7" s="2"/>
      <c r="Q7" s="2"/>
      <c r="R7" s="2"/>
      <c r="S7" s="2"/>
      <c r="T7" s="2"/>
      <c r="U7" s="2"/>
      <c r="V7" s="2"/>
      <c r="W7" s="2"/>
      <c r="X7" s="2">
        <v>24</v>
      </c>
      <c r="Y7" s="2"/>
      <c r="Z7" s="8"/>
      <c r="AA7" s="2"/>
      <c r="AB7" s="9">
        <f t="shared" si="0"/>
        <v>73</v>
      </c>
    </row>
    <row r="8" spans="1:28" ht="13.5" customHeight="1" x14ac:dyDescent="0.25">
      <c r="A8" s="3" t="s">
        <v>1575</v>
      </c>
      <c r="B8" s="4" t="s">
        <v>1576</v>
      </c>
      <c r="C8" s="2"/>
      <c r="D8" s="2"/>
      <c r="E8" s="2"/>
      <c r="F8" s="2">
        <v>1</v>
      </c>
      <c r="G8" s="2">
        <v>1</v>
      </c>
      <c r="H8" s="2"/>
      <c r="I8" s="2"/>
      <c r="J8" s="2"/>
      <c r="K8" s="2">
        <v>55</v>
      </c>
      <c r="L8" s="2">
        <v>25</v>
      </c>
      <c r="M8" s="2"/>
      <c r="N8" s="2"/>
      <c r="O8" s="2"/>
      <c r="P8" s="2">
        <v>12</v>
      </c>
      <c r="Q8" s="2"/>
      <c r="R8" s="2">
        <v>7</v>
      </c>
      <c r="S8" s="2"/>
      <c r="T8" s="2"/>
      <c r="U8" s="2"/>
      <c r="V8" s="2"/>
      <c r="W8" s="2"/>
      <c r="X8" s="2"/>
      <c r="Y8" s="2"/>
      <c r="Z8" s="8"/>
      <c r="AA8" s="2"/>
      <c r="AB8" s="9">
        <f t="shared" si="0"/>
        <v>101</v>
      </c>
    </row>
    <row r="9" spans="1:28" ht="13.5" customHeight="1" x14ac:dyDescent="0.25">
      <c r="A9" s="3" t="s">
        <v>1577</v>
      </c>
      <c r="B9" s="4" t="s">
        <v>1578</v>
      </c>
      <c r="C9" s="2"/>
      <c r="D9" s="2"/>
      <c r="E9" s="2"/>
      <c r="F9" s="2">
        <v>1</v>
      </c>
      <c r="G9" s="2"/>
      <c r="H9" s="2"/>
      <c r="I9" s="2"/>
      <c r="J9" s="2">
        <v>16</v>
      </c>
      <c r="K9" s="2"/>
      <c r="L9" s="2"/>
      <c r="M9" s="2"/>
      <c r="N9" s="2"/>
      <c r="O9" s="2">
        <v>8</v>
      </c>
      <c r="P9" s="2"/>
      <c r="Q9" s="2">
        <v>4</v>
      </c>
      <c r="R9" s="2"/>
      <c r="S9" s="2">
        <v>2</v>
      </c>
      <c r="T9" s="2"/>
      <c r="U9" s="2">
        <v>3</v>
      </c>
      <c r="V9" s="2">
        <v>2</v>
      </c>
      <c r="W9" s="2"/>
      <c r="X9" s="2"/>
      <c r="Y9" s="2"/>
      <c r="Z9" s="8"/>
      <c r="AA9" s="2"/>
      <c r="AB9" s="9">
        <f t="shared" si="0"/>
        <v>36</v>
      </c>
    </row>
    <row r="10" spans="1:28" ht="13.5" customHeight="1" x14ac:dyDescent="0.25">
      <c r="A10" s="3" t="s">
        <v>1579</v>
      </c>
      <c r="B10" s="4" t="s">
        <v>1580</v>
      </c>
      <c r="C10" s="2"/>
      <c r="D10" s="2"/>
      <c r="E10" s="2"/>
      <c r="F10" s="2">
        <v>1</v>
      </c>
      <c r="G10" s="2">
        <v>1</v>
      </c>
      <c r="H10" s="2"/>
      <c r="I10" s="2"/>
      <c r="J10" s="2">
        <v>16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3</v>
      </c>
      <c r="V10" s="2"/>
      <c r="W10" s="2"/>
      <c r="X10" s="2"/>
      <c r="Y10" s="2"/>
      <c r="Z10" s="8"/>
      <c r="AA10" s="2"/>
      <c r="AB10" s="9">
        <f t="shared" si="0"/>
        <v>21</v>
      </c>
    </row>
    <row r="11" spans="1:28" ht="13.5" customHeight="1" x14ac:dyDescent="0.25">
      <c r="A11" s="3" t="s">
        <v>1581</v>
      </c>
      <c r="B11" s="4" t="s">
        <v>1582</v>
      </c>
      <c r="C11" s="2"/>
      <c r="D11" s="2"/>
      <c r="E11" s="2"/>
      <c r="F11" s="2">
        <v>1</v>
      </c>
      <c r="G11" s="2"/>
      <c r="H11" s="2"/>
      <c r="I11" s="2"/>
      <c r="J11" s="2"/>
      <c r="K11" s="2"/>
      <c r="L11" s="2"/>
      <c r="M11" s="2"/>
      <c r="N11" s="2"/>
      <c r="O11" s="2">
        <v>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8"/>
      <c r="AA11" s="2"/>
      <c r="AB11" s="9">
        <f t="shared" si="0"/>
        <v>9</v>
      </c>
    </row>
    <row r="12" spans="1:28" ht="13.5" customHeight="1" x14ac:dyDescent="0.25">
      <c r="A12" s="3" t="s">
        <v>1583</v>
      </c>
      <c r="B12" s="4" t="s">
        <v>1584</v>
      </c>
      <c r="C12" s="2"/>
      <c r="D12" s="2"/>
      <c r="E12" s="2"/>
      <c r="F12" s="2">
        <v>1</v>
      </c>
      <c r="G12" s="2">
        <v>5</v>
      </c>
      <c r="H12" s="2"/>
      <c r="I12" s="2"/>
      <c r="J12" s="2">
        <v>16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8"/>
      <c r="AA12" s="2"/>
      <c r="AB12" s="9">
        <f t="shared" si="0"/>
        <v>22</v>
      </c>
    </row>
    <row r="13" spans="1:28" ht="13.5" customHeight="1" x14ac:dyDescent="0.25">
      <c r="A13" s="3" t="s">
        <v>1585</v>
      </c>
      <c r="B13" s="4" t="s">
        <v>1586</v>
      </c>
      <c r="C13" s="2"/>
      <c r="D13" s="2"/>
      <c r="E13" s="2"/>
      <c r="F13" s="2">
        <v>1</v>
      </c>
      <c r="G13" s="2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8"/>
      <c r="AA13" s="2"/>
      <c r="AB13" s="9">
        <f t="shared" si="0"/>
        <v>2</v>
      </c>
    </row>
    <row r="14" spans="1:28" ht="13.5" customHeight="1" x14ac:dyDescent="0.25">
      <c r="A14" s="3" t="s">
        <v>1587</v>
      </c>
      <c r="B14" s="4" t="s">
        <v>1588</v>
      </c>
      <c r="C14" s="2"/>
      <c r="D14" s="2"/>
      <c r="E14" s="2"/>
      <c r="F14" s="2">
        <v>1</v>
      </c>
      <c r="G14" s="2">
        <v>2</v>
      </c>
      <c r="H14" s="2"/>
      <c r="I14" s="2"/>
      <c r="J14" s="2"/>
      <c r="K14" s="2"/>
      <c r="L14" s="2"/>
      <c r="M14" s="2"/>
      <c r="N14" s="2"/>
      <c r="O14" s="2">
        <v>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8"/>
      <c r="AA14" s="2"/>
      <c r="AB14" s="9">
        <f t="shared" si="0"/>
        <v>11</v>
      </c>
    </row>
    <row r="15" spans="1:28" ht="13.5" customHeight="1" x14ac:dyDescent="0.25">
      <c r="A15" s="3" t="s">
        <v>1589</v>
      </c>
      <c r="B15" s="4" t="s">
        <v>1590</v>
      </c>
      <c r="C15" s="2"/>
      <c r="D15" s="2"/>
      <c r="E15" s="2"/>
      <c r="F15" s="2">
        <v>1</v>
      </c>
      <c r="G15" s="2">
        <v>1</v>
      </c>
      <c r="H15" s="2"/>
      <c r="I15" s="2"/>
      <c r="J15" s="2"/>
      <c r="K15" s="2"/>
      <c r="L15" s="2"/>
      <c r="M15" s="2"/>
      <c r="N15" s="2"/>
      <c r="O15" s="2">
        <v>12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8"/>
      <c r="AA15" s="2"/>
      <c r="AB15" s="9">
        <f t="shared" si="0"/>
        <v>14</v>
      </c>
    </row>
    <row r="16" spans="1:28" ht="13.5" customHeight="1" x14ac:dyDescent="0.25">
      <c r="A16" s="3" t="s">
        <v>1591</v>
      </c>
      <c r="B16" s="4" t="s">
        <v>1592</v>
      </c>
      <c r="C16" s="2"/>
      <c r="D16" s="2"/>
      <c r="E16" s="2"/>
      <c r="F16" s="2">
        <v>1</v>
      </c>
      <c r="G16" s="2">
        <v>1</v>
      </c>
      <c r="H16" s="2"/>
      <c r="I16" s="2"/>
      <c r="J16" s="2">
        <v>16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>
        <v>8</v>
      </c>
      <c r="X16" s="2"/>
      <c r="Y16" s="2"/>
      <c r="Z16" s="8"/>
      <c r="AA16" s="2"/>
      <c r="AB16" s="9">
        <f t="shared" si="0"/>
        <v>26</v>
      </c>
    </row>
    <row r="17" spans="1:28" ht="13.5" customHeight="1" x14ac:dyDescent="0.25">
      <c r="A17" s="3" t="s">
        <v>1593</v>
      </c>
      <c r="B17" s="4" t="s">
        <v>1594</v>
      </c>
      <c r="C17" s="2"/>
      <c r="D17" s="2"/>
      <c r="E17" s="2"/>
      <c r="F17" s="2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8"/>
      <c r="AA17" s="2"/>
      <c r="AB17" s="9">
        <f t="shared" si="0"/>
        <v>1</v>
      </c>
    </row>
    <row r="18" spans="1:28" ht="13.5" customHeight="1" x14ac:dyDescent="0.25">
      <c r="A18" s="3" t="s">
        <v>1595</v>
      </c>
      <c r="B18" s="4" t="s">
        <v>1443</v>
      </c>
      <c r="C18" s="2"/>
      <c r="D18" s="2"/>
      <c r="E18" s="2"/>
      <c r="F18" s="2">
        <v>1</v>
      </c>
      <c r="G18" s="2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>
        <v>3</v>
      </c>
      <c r="V18" s="2"/>
      <c r="W18" s="2"/>
      <c r="X18" s="2"/>
      <c r="Y18" s="2"/>
      <c r="Z18" s="8"/>
      <c r="AA18" s="2"/>
      <c r="AB18" s="9">
        <f t="shared" si="0"/>
        <v>5</v>
      </c>
    </row>
    <row r="19" spans="1:28" ht="13.5" customHeight="1" x14ac:dyDescent="0.25">
      <c r="A19" s="3" t="s">
        <v>1596</v>
      </c>
      <c r="B19" s="4" t="s">
        <v>1597</v>
      </c>
      <c r="C19" s="2">
        <v>10</v>
      </c>
      <c r="D19" s="2"/>
      <c r="E19" s="2"/>
      <c r="F19" s="2">
        <v>1</v>
      </c>
      <c r="G19" s="2">
        <v>1</v>
      </c>
      <c r="H19" s="2">
        <v>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8"/>
      <c r="AA19" s="2"/>
      <c r="AB19" s="9">
        <f t="shared" si="0"/>
        <v>18</v>
      </c>
    </row>
    <row r="20" spans="1:28" ht="13.5" customHeight="1" x14ac:dyDescent="0.25">
      <c r="A20" s="3" t="s">
        <v>1598</v>
      </c>
      <c r="B20" s="4" t="s">
        <v>1599</v>
      </c>
      <c r="C20" s="2"/>
      <c r="D20" s="2"/>
      <c r="E20" s="2"/>
      <c r="F20" s="2">
        <v>1</v>
      </c>
      <c r="G20" s="2">
        <v>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8"/>
      <c r="AA20" s="2"/>
      <c r="AB20" s="9">
        <f t="shared" si="0"/>
        <v>4</v>
      </c>
    </row>
    <row r="21" spans="1:28" ht="13.5" customHeight="1" x14ac:dyDescent="0.25">
      <c r="A21" s="3" t="s">
        <v>1600</v>
      </c>
      <c r="B21" s="4" t="s">
        <v>1601</v>
      </c>
      <c r="C21" s="2">
        <v>10</v>
      </c>
      <c r="D21" s="2"/>
      <c r="E21" s="2">
        <v>6</v>
      </c>
      <c r="F21" s="2">
        <v>1</v>
      </c>
      <c r="G21" s="2">
        <v>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v>11</v>
      </c>
      <c r="S21" s="2"/>
      <c r="T21" s="2"/>
      <c r="U21" s="2"/>
      <c r="V21" s="2">
        <v>3</v>
      </c>
      <c r="W21" s="2"/>
      <c r="X21" s="2"/>
      <c r="Y21" s="2"/>
      <c r="Z21" s="8"/>
      <c r="AA21" s="2"/>
      <c r="AB21" s="9">
        <f t="shared" si="0"/>
        <v>36</v>
      </c>
    </row>
    <row r="22" spans="1:28" ht="13.5" customHeight="1" x14ac:dyDescent="0.25">
      <c r="A22" s="3" t="s">
        <v>1602</v>
      </c>
      <c r="B22" s="4" t="s">
        <v>1603</v>
      </c>
      <c r="C22" s="2"/>
      <c r="D22" s="2"/>
      <c r="E22" s="2"/>
      <c r="F22" s="2">
        <v>1</v>
      </c>
      <c r="G22" s="2">
        <v>5</v>
      </c>
      <c r="H22" s="2"/>
      <c r="I22" s="2"/>
      <c r="J22" s="2">
        <v>16</v>
      </c>
      <c r="K22" s="2"/>
      <c r="L22" s="2">
        <v>25</v>
      </c>
      <c r="M22" s="2">
        <v>20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8"/>
      <c r="AA22" s="2"/>
      <c r="AB22" s="9">
        <f t="shared" si="0"/>
        <v>67</v>
      </c>
    </row>
    <row r="23" spans="1:28" ht="13.5" customHeight="1" x14ac:dyDescent="0.25">
      <c r="A23" s="3" t="s">
        <v>1604</v>
      </c>
      <c r="B23" s="4" t="s">
        <v>1605</v>
      </c>
      <c r="C23" s="2"/>
      <c r="D23" s="2"/>
      <c r="E23" s="2"/>
      <c r="F23" s="2">
        <v>1</v>
      </c>
      <c r="G23" s="2">
        <v>2</v>
      </c>
      <c r="H23" s="2"/>
      <c r="I23" s="2"/>
      <c r="J23" s="2"/>
      <c r="K23" s="2"/>
      <c r="L23" s="2"/>
      <c r="M23" s="2"/>
      <c r="N23" s="2"/>
      <c r="O23" s="2">
        <v>8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8"/>
      <c r="AA23" s="2"/>
      <c r="AB23" s="9">
        <f t="shared" si="0"/>
        <v>11</v>
      </c>
    </row>
    <row r="24" spans="1:28" ht="13.5" customHeight="1" x14ac:dyDescent="0.25">
      <c r="A24" s="3" t="s">
        <v>1606</v>
      </c>
      <c r="B24" s="4" t="s">
        <v>1607</v>
      </c>
      <c r="C24" s="2"/>
      <c r="D24" s="2"/>
      <c r="E24" s="2"/>
      <c r="F24" s="2">
        <v>1</v>
      </c>
      <c r="G24" s="2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8"/>
      <c r="AA24" s="2"/>
      <c r="AB24" s="9">
        <f t="shared" si="0"/>
        <v>2</v>
      </c>
    </row>
    <row r="25" spans="1:28" ht="13.5" customHeight="1" x14ac:dyDescent="0.25">
      <c r="A25" s="3" t="s">
        <v>1608</v>
      </c>
      <c r="B25" s="4" t="s">
        <v>1609</v>
      </c>
      <c r="C25" s="2"/>
      <c r="D25" s="2"/>
      <c r="E25" s="2"/>
      <c r="F25" s="2">
        <v>1</v>
      </c>
      <c r="G25" s="2">
        <v>1</v>
      </c>
      <c r="H25" s="2"/>
      <c r="I25" s="2"/>
      <c r="J25" s="2"/>
      <c r="K25" s="2">
        <v>55</v>
      </c>
      <c r="L25" s="2">
        <v>25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8"/>
      <c r="AA25" s="2"/>
      <c r="AB25" s="9">
        <f t="shared" si="0"/>
        <v>82</v>
      </c>
    </row>
    <row r="26" spans="1:28" ht="13.5" customHeight="1" x14ac:dyDescent="0.25">
      <c r="A26" s="3" t="s">
        <v>1610</v>
      </c>
      <c r="B26" s="4" t="s">
        <v>1611</v>
      </c>
      <c r="C26" s="2">
        <v>10</v>
      </c>
      <c r="D26" s="2"/>
      <c r="E26" s="2"/>
      <c r="F26" s="2">
        <v>1</v>
      </c>
      <c r="G26" s="2">
        <v>1</v>
      </c>
      <c r="H26" s="2"/>
      <c r="I26" s="2"/>
      <c r="J26" s="2"/>
      <c r="K26" s="2"/>
      <c r="L26" s="2"/>
      <c r="M26" s="2"/>
      <c r="N26" s="2"/>
      <c r="O26" s="2">
        <v>8</v>
      </c>
      <c r="P26" s="2"/>
      <c r="Q26" s="2"/>
      <c r="R26" s="2">
        <v>3</v>
      </c>
      <c r="S26" s="2"/>
      <c r="T26" s="2"/>
      <c r="U26" s="2"/>
      <c r="V26" s="2"/>
      <c r="W26" s="2"/>
      <c r="X26" s="2"/>
      <c r="Y26" s="2"/>
      <c r="Z26" s="8"/>
      <c r="AA26" s="2"/>
      <c r="AB26" s="9">
        <f t="shared" si="0"/>
        <v>23</v>
      </c>
    </row>
    <row r="27" spans="1:28" ht="13.5" customHeight="1" x14ac:dyDescent="0.25">
      <c r="A27" s="3" t="s">
        <v>1612</v>
      </c>
      <c r="B27" s="4" t="s">
        <v>1613</v>
      </c>
      <c r="C27" s="2"/>
      <c r="D27" s="2"/>
      <c r="E27" s="2"/>
      <c r="F27" s="2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9.3000000000000007</v>
      </c>
      <c r="W27" s="2"/>
      <c r="X27" s="2"/>
      <c r="Y27" s="2">
        <v>20</v>
      </c>
      <c r="Z27" s="8"/>
      <c r="AA27" s="2"/>
      <c r="AB27" s="9">
        <f t="shared" si="0"/>
        <v>30.3</v>
      </c>
    </row>
    <row r="28" spans="1:28" ht="13.5" customHeight="1" x14ac:dyDescent="0.25">
      <c r="A28" s="3" t="s">
        <v>1614</v>
      </c>
      <c r="B28" s="4" t="s">
        <v>1615</v>
      </c>
      <c r="C28" s="2"/>
      <c r="D28" s="2"/>
      <c r="E28" s="2"/>
      <c r="F28" s="2">
        <v>1</v>
      </c>
      <c r="G28" s="2">
        <v>1</v>
      </c>
      <c r="H28" s="2"/>
      <c r="I28" s="2"/>
      <c r="J28" s="2">
        <v>16</v>
      </c>
      <c r="K28" s="2"/>
      <c r="L28" s="2"/>
      <c r="M28" s="2"/>
      <c r="N28" s="2"/>
      <c r="O28" s="2">
        <v>8</v>
      </c>
      <c r="P28" s="2"/>
      <c r="Q28" s="2">
        <v>4</v>
      </c>
      <c r="R28" s="2"/>
      <c r="S28" s="2"/>
      <c r="T28" s="2">
        <v>8</v>
      </c>
      <c r="U28" s="2"/>
      <c r="V28" s="2"/>
      <c r="W28" s="2"/>
      <c r="X28" s="2"/>
      <c r="Y28" s="2"/>
      <c r="Z28" s="8"/>
      <c r="AA28" s="2"/>
      <c r="AB28" s="9">
        <f t="shared" si="0"/>
        <v>38</v>
      </c>
    </row>
    <row r="29" spans="1:28" ht="13.5" customHeight="1" x14ac:dyDescent="0.25">
      <c r="A29" s="3" t="s">
        <v>1616</v>
      </c>
      <c r="B29" s="4" t="s">
        <v>1617</v>
      </c>
      <c r="C29" s="2"/>
      <c r="D29" s="2"/>
      <c r="E29" s="2"/>
      <c r="F29" s="2">
        <v>1</v>
      </c>
      <c r="G29" s="2"/>
      <c r="H29" s="2"/>
      <c r="I29" s="2"/>
      <c r="J29" s="2">
        <v>5</v>
      </c>
      <c r="K29" s="2">
        <v>55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8"/>
      <c r="AA29" s="2"/>
      <c r="AB29" s="9">
        <f t="shared" si="0"/>
        <v>61</v>
      </c>
    </row>
    <row r="30" spans="1:28" ht="13.5" customHeight="1" x14ac:dyDescent="0.25">
      <c r="A30" s="3" t="s">
        <v>1618</v>
      </c>
      <c r="B30" s="4" t="s">
        <v>1619</v>
      </c>
      <c r="C30" s="2"/>
      <c r="D30" s="2"/>
      <c r="E30" s="2"/>
      <c r="F30" s="2">
        <v>1</v>
      </c>
      <c r="G30" s="2">
        <v>4</v>
      </c>
      <c r="H30" s="2"/>
      <c r="I30" s="2"/>
      <c r="J30" s="2">
        <v>16</v>
      </c>
      <c r="K30" s="2"/>
      <c r="L30" s="2"/>
      <c r="M30" s="2"/>
      <c r="N30" s="2"/>
      <c r="O30" s="2"/>
      <c r="P30" s="2">
        <v>5</v>
      </c>
      <c r="Q30" s="2"/>
      <c r="R30" s="2"/>
      <c r="S30" s="2"/>
      <c r="T30" s="2"/>
      <c r="U30" s="2"/>
      <c r="V30" s="2">
        <v>5</v>
      </c>
      <c r="W30" s="2"/>
      <c r="X30" s="2"/>
      <c r="Y30" s="2"/>
      <c r="Z30" s="8"/>
      <c r="AA30" s="2"/>
      <c r="AB30" s="9">
        <f t="shared" si="0"/>
        <v>31</v>
      </c>
    </row>
    <row r="31" spans="1:28" ht="13.5" customHeight="1" x14ac:dyDescent="0.25">
      <c r="A31" s="3" t="s">
        <v>1620</v>
      </c>
      <c r="B31" s="4" t="s">
        <v>1621</v>
      </c>
      <c r="C31" s="2">
        <v>10</v>
      </c>
      <c r="D31" s="2">
        <v>6</v>
      </c>
      <c r="E31" s="2">
        <v>6</v>
      </c>
      <c r="F31" s="2">
        <v>1</v>
      </c>
      <c r="G31" s="2">
        <v>1</v>
      </c>
      <c r="H31" s="2">
        <v>6</v>
      </c>
      <c r="I31" s="2">
        <v>6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8"/>
      <c r="AA31" s="2"/>
      <c r="AB31" s="9">
        <f t="shared" si="0"/>
        <v>36</v>
      </c>
    </row>
    <row r="32" spans="1:28" ht="13.5" customHeight="1" x14ac:dyDescent="0.25">
      <c r="A32" s="3" t="s">
        <v>1622</v>
      </c>
      <c r="B32" s="4" t="s">
        <v>1623</v>
      </c>
      <c r="C32" s="2"/>
      <c r="D32" s="2"/>
      <c r="E32" s="2"/>
      <c r="F32" s="2">
        <v>1</v>
      </c>
      <c r="G32" s="2">
        <v>5</v>
      </c>
      <c r="H32" s="2"/>
      <c r="I32" s="2"/>
      <c r="J32" s="2">
        <v>16</v>
      </c>
      <c r="K32" s="2"/>
      <c r="L32" s="2"/>
      <c r="M32" s="2"/>
      <c r="N32" s="2"/>
      <c r="O32" s="2"/>
      <c r="P32" s="2"/>
      <c r="Q32" s="2">
        <v>4</v>
      </c>
      <c r="R32" s="2"/>
      <c r="S32" s="2"/>
      <c r="T32" s="2"/>
      <c r="U32" s="2"/>
      <c r="V32" s="2"/>
      <c r="W32" s="2"/>
      <c r="X32" s="2"/>
      <c r="Y32" s="2"/>
      <c r="Z32" s="8"/>
      <c r="AA32" s="2"/>
      <c r="AB32" s="9">
        <f t="shared" si="0"/>
        <v>26</v>
      </c>
    </row>
    <row r="33" spans="1:28" ht="13.5" customHeight="1" x14ac:dyDescent="0.25">
      <c r="A33" s="3" t="s">
        <v>1624</v>
      </c>
      <c r="B33" s="4" t="s">
        <v>1625</v>
      </c>
      <c r="C33" s="2"/>
      <c r="D33" s="2">
        <v>18</v>
      </c>
      <c r="E33" s="2"/>
      <c r="F33" s="2">
        <v>1</v>
      </c>
      <c r="G33" s="2"/>
      <c r="H33" s="2"/>
      <c r="I33" s="2"/>
      <c r="J33" s="2"/>
      <c r="K33" s="2"/>
      <c r="L33" s="2"/>
      <c r="M33" s="2"/>
      <c r="N33" s="2"/>
      <c r="O33" s="2"/>
      <c r="P33" s="2">
        <v>11</v>
      </c>
      <c r="Q33" s="2"/>
      <c r="R33" s="2"/>
      <c r="S33" s="2"/>
      <c r="T33" s="2"/>
      <c r="U33" s="2"/>
      <c r="V33" s="2">
        <v>7</v>
      </c>
      <c r="W33" s="2"/>
      <c r="X33" s="2"/>
      <c r="Y33" s="2"/>
      <c r="Z33" s="8"/>
      <c r="AA33" s="2"/>
      <c r="AB33" s="9">
        <f t="shared" si="0"/>
        <v>37</v>
      </c>
    </row>
    <row r="34" spans="1:28" ht="13.5" customHeight="1" x14ac:dyDescent="0.25">
      <c r="A34" s="3" t="s">
        <v>1626</v>
      </c>
      <c r="B34" s="4" t="s">
        <v>1627</v>
      </c>
      <c r="C34" s="2"/>
      <c r="D34" s="2">
        <v>6</v>
      </c>
      <c r="E34" s="2"/>
      <c r="F34" s="2">
        <v>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>
        <v>10</v>
      </c>
      <c r="W34" s="2"/>
      <c r="X34" s="2">
        <v>24</v>
      </c>
      <c r="Y34" s="2"/>
      <c r="Z34" s="2">
        <v>4</v>
      </c>
      <c r="AA34" s="2"/>
      <c r="AB34" s="9">
        <f>Z34+X34+D34+V34</f>
        <v>44</v>
      </c>
    </row>
    <row r="35" spans="1:28" ht="13.5" customHeight="1" x14ac:dyDescent="0.25">
      <c r="A35" s="5" t="s">
        <v>1628</v>
      </c>
      <c r="B35" s="6" t="s">
        <v>1629</v>
      </c>
      <c r="C35" s="7"/>
      <c r="D35" s="7">
        <v>6</v>
      </c>
      <c r="E35" s="7"/>
      <c r="F35" s="7">
        <v>1</v>
      </c>
      <c r="G35" s="7">
        <v>5</v>
      </c>
      <c r="H35" s="7">
        <v>6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>
        <v>18</v>
      </c>
      <c r="W35" s="7"/>
      <c r="X35" s="7"/>
      <c r="Y35" s="7"/>
      <c r="Z35" s="10"/>
      <c r="AA35" s="7"/>
      <c r="AB35" s="11">
        <f t="shared" si="0"/>
        <v>36</v>
      </c>
    </row>
  </sheetData>
  <mergeCells count="3">
    <mergeCell ref="A1:A2"/>
    <mergeCell ref="B1:B2"/>
    <mergeCell ref="AB1:AB2"/>
  </mergeCells>
  <phoneticPr fontId="17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8" workbookViewId="0">
      <selection activeCell="M64" sqref="M64"/>
    </sheetView>
  </sheetViews>
  <sheetFormatPr defaultColWidth="9" defaultRowHeight="13.5" customHeight="1" x14ac:dyDescent="0.25"/>
  <cols>
    <col min="1" max="1" width="11.08984375" customWidth="1"/>
    <col min="3" max="11" width="9" hidden="1"/>
  </cols>
  <sheetData>
    <row r="1" spans="1:12" ht="13.5" customHeight="1" x14ac:dyDescent="0.25">
      <c r="A1" s="91" t="s">
        <v>0</v>
      </c>
      <c r="B1" s="93" t="s">
        <v>1</v>
      </c>
      <c r="C1" s="1"/>
      <c r="D1" s="1"/>
      <c r="E1" s="1"/>
      <c r="F1" s="1"/>
      <c r="G1" s="1"/>
      <c r="H1" s="1"/>
      <c r="I1" s="1"/>
      <c r="J1" s="1"/>
      <c r="K1" s="1"/>
      <c r="L1" s="89" t="s">
        <v>2</v>
      </c>
    </row>
    <row r="2" spans="1:12" ht="13.5" customHeight="1" x14ac:dyDescent="0.25">
      <c r="A2" s="92"/>
      <c r="B2" s="94"/>
      <c r="C2" s="8" t="s">
        <v>97</v>
      </c>
      <c r="D2" s="8" t="s">
        <v>98</v>
      </c>
      <c r="E2" s="2" t="s">
        <v>99</v>
      </c>
      <c r="F2" s="8" t="s">
        <v>100</v>
      </c>
      <c r="G2" s="8" t="s">
        <v>101</v>
      </c>
      <c r="H2" s="8" t="s">
        <v>102</v>
      </c>
      <c r="I2" s="2" t="s">
        <v>103</v>
      </c>
      <c r="J2" s="8" t="s">
        <v>104</v>
      </c>
      <c r="K2" s="8" t="s">
        <v>10</v>
      </c>
      <c r="L2" s="95"/>
    </row>
    <row r="3" spans="1:12" ht="13.5" customHeight="1" x14ac:dyDescent="0.25">
      <c r="A3" s="77" t="s">
        <v>105</v>
      </c>
      <c r="B3" s="25" t="s">
        <v>106</v>
      </c>
      <c r="C3" s="8"/>
      <c r="D3" s="8"/>
      <c r="E3" s="8"/>
      <c r="F3" s="8"/>
      <c r="G3" s="8"/>
      <c r="H3" s="8"/>
      <c r="I3" s="8"/>
      <c r="J3" s="8"/>
      <c r="K3" s="8" t="s">
        <v>107</v>
      </c>
      <c r="L3" s="81">
        <v>40</v>
      </c>
    </row>
    <row r="4" spans="1:12" ht="13.5" customHeight="1" x14ac:dyDescent="0.25">
      <c r="A4" s="77" t="s">
        <v>108</v>
      </c>
      <c r="B4" s="25" t="s">
        <v>109</v>
      </c>
      <c r="C4" s="8"/>
      <c r="D4" s="8"/>
      <c r="E4" s="8"/>
      <c r="F4" s="8"/>
      <c r="G4" s="8"/>
      <c r="H4" s="8"/>
      <c r="I4" s="8"/>
      <c r="J4" s="8"/>
      <c r="K4" s="8"/>
      <c r="L4" s="81"/>
    </row>
    <row r="5" spans="1:12" ht="13.5" customHeight="1" x14ac:dyDescent="0.25">
      <c r="A5" s="77" t="s">
        <v>110</v>
      </c>
      <c r="B5" s="25" t="s">
        <v>111</v>
      </c>
      <c r="C5" s="8"/>
      <c r="D5" s="8"/>
      <c r="E5" s="8"/>
      <c r="F5" s="8"/>
      <c r="G5" s="8"/>
      <c r="H5" s="8"/>
      <c r="I5" s="8"/>
      <c r="J5" s="8"/>
      <c r="K5" s="8"/>
      <c r="L5" s="81"/>
    </row>
    <row r="6" spans="1:12" ht="13.5" customHeight="1" x14ac:dyDescent="0.25">
      <c r="A6" s="77" t="s">
        <v>112</v>
      </c>
      <c r="B6" s="25" t="s">
        <v>113</v>
      </c>
      <c r="C6" s="8"/>
      <c r="D6" s="8"/>
      <c r="E6" s="8"/>
      <c r="F6" s="8"/>
      <c r="G6" s="8"/>
      <c r="H6" s="8"/>
      <c r="I6" s="8"/>
      <c r="J6" s="8"/>
      <c r="K6" s="8"/>
      <c r="L6" s="81"/>
    </row>
    <row r="7" spans="1:12" ht="13.5" customHeight="1" x14ac:dyDescent="0.25">
      <c r="A7" s="77" t="s">
        <v>114</v>
      </c>
      <c r="B7" s="25" t="s">
        <v>115</v>
      </c>
      <c r="C7" s="8"/>
      <c r="D7" s="8"/>
      <c r="E7" s="8"/>
      <c r="F7" s="8"/>
      <c r="G7" s="8"/>
      <c r="H7" s="8"/>
      <c r="I7" s="8"/>
      <c r="J7" s="8"/>
      <c r="K7" s="8" t="s">
        <v>116</v>
      </c>
      <c r="L7" s="81">
        <v>47</v>
      </c>
    </row>
    <row r="8" spans="1:12" ht="13.5" customHeight="1" x14ac:dyDescent="0.25">
      <c r="A8" s="77" t="s">
        <v>117</v>
      </c>
      <c r="B8" s="25" t="s">
        <v>118</v>
      </c>
      <c r="C8" s="8"/>
      <c r="D8" s="8">
        <v>8</v>
      </c>
      <c r="E8" s="8"/>
      <c r="F8" s="8"/>
      <c r="G8" s="8">
        <v>6</v>
      </c>
      <c r="H8" s="8"/>
      <c r="I8" s="8"/>
      <c r="J8" s="8">
        <v>4</v>
      </c>
      <c r="K8" s="8" t="s">
        <v>119</v>
      </c>
      <c r="L8" s="81">
        <v>36</v>
      </c>
    </row>
    <row r="9" spans="1:12" ht="13.5" customHeight="1" x14ac:dyDescent="0.25">
      <c r="A9" s="77" t="s">
        <v>120</v>
      </c>
      <c r="B9" s="25" t="s">
        <v>121</v>
      </c>
      <c r="C9" s="8"/>
      <c r="D9" s="8"/>
      <c r="E9" s="8"/>
      <c r="F9" s="8"/>
      <c r="G9" s="8"/>
      <c r="H9" s="8"/>
      <c r="I9" s="8"/>
      <c r="J9" s="8"/>
      <c r="K9" s="8"/>
      <c r="L9" s="81"/>
    </row>
    <row r="10" spans="1:12" ht="13.5" customHeight="1" x14ac:dyDescent="0.25">
      <c r="A10" s="77" t="s">
        <v>122</v>
      </c>
      <c r="B10" s="25" t="s">
        <v>123</v>
      </c>
      <c r="C10" s="8"/>
      <c r="D10" s="8"/>
      <c r="E10" s="8"/>
      <c r="F10" s="8"/>
      <c r="G10" s="8"/>
      <c r="H10" s="8"/>
      <c r="I10" s="8"/>
      <c r="J10" s="8"/>
      <c r="K10" s="8"/>
      <c r="L10" s="81"/>
    </row>
    <row r="11" spans="1:12" ht="13.5" customHeight="1" x14ac:dyDescent="0.25">
      <c r="A11" s="77" t="s">
        <v>124</v>
      </c>
      <c r="B11" s="25" t="s">
        <v>125</v>
      </c>
      <c r="C11" s="8"/>
      <c r="D11" s="8"/>
      <c r="E11" s="8"/>
      <c r="F11" s="8"/>
      <c r="G11" s="8"/>
      <c r="H11" s="8"/>
      <c r="I11" s="8"/>
      <c r="J11" s="8"/>
      <c r="K11" s="8"/>
      <c r="L11" s="81"/>
    </row>
    <row r="12" spans="1:12" ht="13.5" customHeight="1" x14ac:dyDescent="0.25">
      <c r="A12" s="77" t="s">
        <v>126</v>
      </c>
      <c r="B12" s="25" t="s">
        <v>127</v>
      </c>
      <c r="C12" s="8"/>
      <c r="D12" s="8"/>
      <c r="E12" s="8"/>
      <c r="F12" s="8"/>
      <c r="G12" s="8"/>
      <c r="H12" s="8"/>
      <c r="I12" s="8"/>
      <c r="J12" s="8"/>
      <c r="K12" s="8"/>
      <c r="L12" s="81"/>
    </row>
    <row r="13" spans="1:12" ht="13.5" customHeight="1" x14ac:dyDescent="0.25">
      <c r="A13" s="77" t="s">
        <v>128</v>
      </c>
      <c r="B13" s="25" t="s">
        <v>129</v>
      </c>
      <c r="C13" s="8"/>
      <c r="D13" s="8"/>
      <c r="E13" s="8"/>
      <c r="F13" s="8"/>
      <c r="G13" s="8"/>
      <c r="H13" s="8"/>
      <c r="I13" s="8"/>
      <c r="J13" s="8"/>
      <c r="K13" s="8"/>
      <c r="L13" s="81"/>
    </row>
    <row r="14" spans="1:12" ht="13.5" customHeight="1" x14ac:dyDescent="0.25">
      <c r="A14" s="77" t="s">
        <v>130</v>
      </c>
      <c r="B14" s="25" t="s">
        <v>131</v>
      </c>
      <c r="C14" s="8"/>
      <c r="D14" s="8">
        <v>8</v>
      </c>
      <c r="E14" s="8"/>
      <c r="F14" s="8"/>
      <c r="G14" s="8"/>
      <c r="H14" s="8"/>
      <c r="I14" s="8"/>
      <c r="J14" s="8">
        <v>4</v>
      </c>
      <c r="K14" s="8" t="s">
        <v>132</v>
      </c>
      <c r="L14" s="81">
        <v>22</v>
      </c>
    </row>
    <row r="15" spans="1:12" ht="13.5" customHeight="1" x14ac:dyDescent="0.25">
      <c r="A15" s="77" t="s">
        <v>133</v>
      </c>
      <c r="B15" s="25" t="s">
        <v>134</v>
      </c>
      <c r="C15" s="8"/>
      <c r="D15" s="8"/>
      <c r="E15" s="8"/>
      <c r="F15" s="8"/>
      <c r="G15" s="8"/>
      <c r="H15" s="8"/>
      <c r="I15" s="8"/>
      <c r="J15" s="8"/>
      <c r="K15" s="8"/>
      <c r="L15" s="81"/>
    </row>
    <row r="16" spans="1:12" ht="13.5" customHeight="1" x14ac:dyDescent="0.25">
      <c r="A16" s="77" t="s">
        <v>135</v>
      </c>
      <c r="B16" s="25" t="s">
        <v>136</v>
      </c>
      <c r="C16" s="8"/>
      <c r="D16" s="8"/>
      <c r="E16" s="8"/>
      <c r="F16" s="8"/>
      <c r="G16" s="8">
        <v>6</v>
      </c>
      <c r="H16" s="8"/>
      <c r="I16" s="8"/>
      <c r="J16" s="8"/>
      <c r="K16" s="8" t="s">
        <v>137</v>
      </c>
      <c r="L16" s="81">
        <v>18</v>
      </c>
    </row>
    <row r="17" spans="1:12" ht="13.5" customHeight="1" x14ac:dyDescent="0.25">
      <c r="A17" s="77" t="s">
        <v>138</v>
      </c>
      <c r="B17" s="25" t="s">
        <v>139</v>
      </c>
      <c r="C17" s="8"/>
      <c r="D17" s="8"/>
      <c r="E17" s="8"/>
      <c r="F17" s="8"/>
      <c r="G17" s="8"/>
      <c r="H17" s="8"/>
      <c r="I17" s="8"/>
      <c r="J17" s="8"/>
      <c r="K17" s="8"/>
      <c r="L17" s="81"/>
    </row>
    <row r="18" spans="1:12" ht="13.5" customHeight="1" x14ac:dyDescent="0.25">
      <c r="A18" s="77" t="s">
        <v>140</v>
      </c>
      <c r="B18" s="25" t="s">
        <v>141</v>
      </c>
      <c r="C18" s="8"/>
      <c r="D18" s="8">
        <v>8</v>
      </c>
      <c r="E18" s="8"/>
      <c r="F18" s="8">
        <v>2</v>
      </c>
      <c r="G18" s="8">
        <v>6</v>
      </c>
      <c r="H18" s="8">
        <v>10</v>
      </c>
      <c r="I18" s="8"/>
      <c r="J18" s="8"/>
      <c r="K18" s="8"/>
      <c r="L18" s="81">
        <v>26</v>
      </c>
    </row>
    <row r="19" spans="1:12" ht="13.5" customHeight="1" x14ac:dyDescent="0.25">
      <c r="A19" s="77" t="s">
        <v>142</v>
      </c>
      <c r="B19" s="25" t="s">
        <v>143</v>
      </c>
      <c r="C19" s="8"/>
      <c r="D19" s="8">
        <v>8</v>
      </c>
      <c r="E19" s="8"/>
      <c r="F19" s="8"/>
      <c r="G19" s="8"/>
      <c r="H19" s="8"/>
      <c r="I19" s="8"/>
      <c r="J19" s="8"/>
      <c r="K19" s="8" t="s">
        <v>144</v>
      </c>
      <c r="L19" s="81">
        <v>38</v>
      </c>
    </row>
    <row r="20" spans="1:12" ht="13.5" customHeight="1" x14ac:dyDescent="0.25">
      <c r="A20" s="77" t="s">
        <v>145</v>
      </c>
      <c r="B20" s="25" t="s">
        <v>146</v>
      </c>
      <c r="C20" s="8"/>
      <c r="D20" s="8">
        <v>8</v>
      </c>
      <c r="E20" s="8"/>
      <c r="F20" s="8">
        <v>2</v>
      </c>
      <c r="G20" s="8"/>
      <c r="H20" s="8"/>
      <c r="I20" s="8">
        <v>8</v>
      </c>
      <c r="J20" s="8"/>
      <c r="K20" s="8" t="s">
        <v>147</v>
      </c>
      <c r="L20" s="81">
        <v>80</v>
      </c>
    </row>
    <row r="21" spans="1:12" ht="13.5" customHeight="1" x14ac:dyDescent="0.25">
      <c r="A21" s="77" t="s">
        <v>148</v>
      </c>
      <c r="B21" s="25" t="s">
        <v>149</v>
      </c>
      <c r="C21" s="8"/>
      <c r="D21" s="8"/>
      <c r="E21" s="8"/>
      <c r="F21" s="8"/>
      <c r="G21" s="8"/>
      <c r="H21" s="8"/>
      <c r="I21" s="8"/>
      <c r="J21" s="8"/>
      <c r="K21" s="8" t="s">
        <v>150</v>
      </c>
      <c r="L21" s="81">
        <v>50</v>
      </c>
    </row>
    <row r="22" spans="1:12" ht="13.5" customHeight="1" x14ac:dyDescent="0.25">
      <c r="A22" s="77" t="s">
        <v>151</v>
      </c>
      <c r="B22" s="25" t="s">
        <v>152</v>
      </c>
      <c r="C22" s="8"/>
      <c r="D22" s="8"/>
      <c r="E22" s="8"/>
      <c r="F22" s="8"/>
      <c r="G22" s="8"/>
      <c r="H22" s="8"/>
      <c r="I22" s="8"/>
      <c r="J22" s="8"/>
      <c r="K22" s="8"/>
      <c r="L22" s="81"/>
    </row>
    <row r="23" spans="1:12" ht="13.5" customHeight="1" x14ac:dyDescent="0.25">
      <c r="A23" s="77" t="s">
        <v>153</v>
      </c>
      <c r="B23" s="25" t="s">
        <v>154</v>
      </c>
      <c r="C23" s="8"/>
      <c r="D23" s="8"/>
      <c r="E23" s="8"/>
      <c r="F23" s="8"/>
      <c r="G23" s="8"/>
      <c r="H23" s="8"/>
      <c r="I23" s="8"/>
      <c r="J23" s="8"/>
      <c r="K23" s="8"/>
      <c r="L23" s="81"/>
    </row>
    <row r="24" spans="1:12" ht="13.5" customHeight="1" x14ac:dyDescent="0.25">
      <c r="A24" s="77" t="s">
        <v>155</v>
      </c>
      <c r="B24" s="25" t="s">
        <v>156</v>
      </c>
      <c r="C24" s="8"/>
      <c r="D24" s="8"/>
      <c r="E24" s="8"/>
      <c r="F24" s="8"/>
      <c r="G24" s="8"/>
      <c r="H24" s="8">
        <v>10</v>
      </c>
      <c r="I24" s="8">
        <v>8</v>
      </c>
      <c r="J24" s="8"/>
      <c r="K24" s="8" t="s">
        <v>157</v>
      </c>
      <c r="L24" s="81">
        <v>48</v>
      </c>
    </row>
    <row r="25" spans="1:12" ht="13.5" customHeight="1" x14ac:dyDescent="0.25">
      <c r="A25" s="77" t="s">
        <v>158</v>
      </c>
      <c r="B25" s="25" t="s">
        <v>159</v>
      </c>
      <c r="C25" s="8"/>
      <c r="D25" s="8">
        <v>8</v>
      </c>
      <c r="E25" s="8">
        <v>12</v>
      </c>
      <c r="F25" s="8">
        <v>2</v>
      </c>
      <c r="G25" s="8"/>
      <c r="H25" s="8"/>
      <c r="I25" s="8"/>
      <c r="J25" s="8">
        <v>10</v>
      </c>
      <c r="K25" s="8" t="s">
        <v>160</v>
      </c>
      <c r="L25" s="81">
        <v>44</v>
      </c>
    </row>
    <row r="26" spans="1:12" ht="13.5" customHeight="1" x14ac:dyDescent="0.25">
      <c r="A26" s="77" t="s">
        <v>161</v>
      </c>
      <c r="B26" s="25" t="s">
        <v>162</v>
      </c>
      <c r="C26" s="8">
        <v>6</v>
      </c>
      <c r="D26" s="8">
        <v>8</v>
      </c>
      <c r="E26" s="8">
        <v>6</v>
      </c>
      <c r="F26" s="8">
        <v>2</v>
      </c>
      <c r="G26" s="8">
        <v>6</v>
      </c>
      <c r="H26" s="8"/>
      <c r="I26" s="8">
        <v>8</v>
      </c>
      <c r="J26" s="8">
        <v>4</v>
      </c>
      <c r="K26" s="8" t="s">
        <v>163</v>
      </c>
      <c r="L26" s="81">
        <v>48</v>
      </c>
    </row>
    <row r="27" spans="1:12" ht="13.5" customHeight="1" x14ac:dyDescent="0.25">
      <c r="A27" s="77" t="s">
        <v>164</v>
      </c>
      <c r="B27" s="25" t="s">
        <v>165</v>
      </c>
      <c r="C27" s="8"/>
      <c r="D27" s="8"/>
      <c r="E27" s="8"/>
      <c r="F27" s="8"/>
      <c r="G27" s="8"/>
      <c r="H27" s="8"/>
      <c r="I27" s="8"/>
      <c r="J27" s="8"/>
      <c r="K27" s="8"/>
      <c r="L27" s="81"/>
    </row>
    <row r="28" spans="1:12" ht="13.5" customHeight="1" x14ac:dyDescent="0.25">
      <c r="A28" s="77" t="s">
        <v>166</v>
      </c>
      <c r="B28" s="25" t="s">
        <v>167</v>
      </c>
      <c r="C28" s="8"/>
      <c r="D28" s="8"/>
      <c r="E28" s="8"/>
      <c r="F28" s="8"/>
      <c r="G28" s="8"/>
      <c r="H28" s="8">
        <v>10</v>
      </c>
      <c r="I28" s="8"/>
      <c r="J28" s="8"/>
      <c r="K28" s="8"/>
      <c r="L28" s="81">
        <v>10</v>
      </c>
    </row>
    <row r="29" spans="1:12" ht="13.5" customHeight="1" x14ac:dyDescent="0.25">
      <c r="A29" s="77" t="s">
        <v>168</v>
      </c>
      <c r="B29" s="25" t="s">
        <v>169</v>
      </c>
      <c r="C29" s="8"/>
      <c r="D29" s="8"/>
      <c r="E29" s="8"/>
      <c r="F29" s="8"/>
      <c r="G29" s="8"/>
      <c r="H29" s="8"/>
      <c r="I29" s="8"/>
      <c r="J29" s="8"/>
      <c r="K29" s="8"/>
      <c r="L29" s="81"/>
    </row>
    <row r="30" spans="1:12" ht="13.5" customHeight="1" x14ac:dyDescent="0.25">
      <c r="A30" s="77" t="s">
        <v>170</v>
      </c>
      <c r="B30" s="25" t="s">
        <v>171</v>
      </c>
      <c r="C30" s="8"/>
      <c r="D30" s="8">
        <v>8</v>
      </c>
      <c r="E30" s="8">
        <v>6</v>
      </c>
      <c r="F30" s="8"/>
      <c r="G30" s="8">
        <v>6</v>
      </c>
      <c r="H30" s="8"/>
      <c r="I30" s="8">
        <v>10</v>
      </c>
      <c r="J30" s="8"/>
      <c r="K30" s="8" t="s">
        <v>172</v>
      </c>
      <c r="L30" s="81">
        <v>50</v>
      </c>
    </row>
    <row r="31" spans="1:12" ht="13.5" customHeight="1" x14ac:dyDescent="0.25">
      <c r="A31" s="77" t="s">
        <v>173</v>
      </c>
      <c r="B31" s="25" t="s">
        <v>174</v>
      </c>
      <c r="C31" s="8"/>
      <c r="D31" s="8"/>
      <c r="E31" s="8">
        <v>6</v>
      </c>
      <c r="F31" s="8">
        <v>2</v>
      </c>
      <c r="G31" s="8"/>
      <c r="H31" s="8"/>
      <c r="I31" s="8"/>
      <c r="J31" s="8"/>
      <c r="K31" s="8" t="s">
        <v>175</v>
      </c>
      <c r="L31" s="81">
        <v>29</v>
      </c>
    </row>
    <row r="32" spans="1:12" ht="13.5" customHeight="1" x14ac:dyDescent="0.25">
      <c r="A32" s="77" t="s">
        <v>176</v>
      </c>
      <c r="B32" s="25" t="s">
        <v>177</v>
      </c>
      <c r="C32" s="8"/>
      <c r="D32" s="8"/>
      <c r="E32" s="8"/>
      <c r="F32" s="8"/>
      <c r="G32" s="8"/>
      <c r="H32" s="8"/>
      <c r="I32" s="8"/>
      <c r="J32" s="8"/>
      <c r="K32" s="8"/>
      <c r="L32" s="81"/>
    </row>
    <row r="33" spans="1:12" ht="13.5" customHeight="1" x14ac:dyDescent="0.25">
      <c r="A33" s="77" t="s">
        <v>178</v>
      </c>
      <c r="B33" s="25" t="s">
        <v>179</v>
      </c>
      <c r="C33" s="8"/>
      <c r="D33" s="8"/>
      <c r="E33" s="8"/>
      <c r="F33" s="8"/>
      <c r="G33" s="8"/>
      <c r="H33" s="8"/>
      <c r="I33" s="8"/>
      <c r="J33" s="8"/>
      <c r="K33" s="8"/>
      <c r="L33" s="81"/>
    </row>
    <row r="34" spans="1:12" ht="13.5" customHeight="1" x14ac:dyDescent="0.25">
      <c r="A34" s="77" t="s">
        <v>180</v>
      </c>
      <c r="B34" s="25" t="s">
        <v>181</v>
      </c>
      <c r="C34" s="8"/>
      <c r="D34" s="8"/>
      <c r="E34" s="8"/>
      <c r="F34" s="8"/>
      <c r="G34" s="8"/>
      <c r="H34" s="8"/>
      <c r="I34" s="8"/>
      <c r="J34" s="8"/>
      <c r="K34" s="8" t="s">
        <v>182</v>
      </c>
      <c r="L34" s="81">
        <v>18</v>
      </c>
    </row>
    <row r="35" spans="1:12" ht="13.5" customHeight="1" x14ac:dyDescent="0.25">
      <c r="A35" s="77" t="s">
        <v>183</v>
      </c>
      <c r="B35" s="25" t="s">
        <v>184</v>
      </c>
      <c r="C35" s="8"/>
      <c r="D35" s="8">
        <v>8</v>
      </c>
      <c r="E35" s="8"/>
      <c r="F35" s="8"/>
      <c r="G35" s="8"/>
      <c r="H35" s="8"/>
      <c r="I35" s="8">
        <v>8</v>
      </c>
      <c r="J35" s="8">
        <v>4</v>
      </c>
      <c r="K35" s="8" t="s">
        <v>185</v>
      </c>
      <c r="L35" s="81">
        <v>45</v>
      </c>
    </row>
    <row r="36" spans="1:12" ht="13.5" customHeight="1" x14ac:dyDescent="0.25">
      <c r="A36" s="77" t="s">
        <v>186</v>
      </c>
      <c r="B36" s="25" t="s">
        <v>187</v>
      </c>
      <c r="C36" s="8"/>
      <c r="D36" s="8"/>
      <c r="E36" s="8"/>
      <c r="F36" s="8"/>
      <c r="G36" s="8"/>
      <c r="H36" s="8"/>
      <c r="I36" s="8"/>
      <c r="J36" s="8"/>
      <c r="K36" s="8"/>
      <c r="L36" s="81"/>
    </row>
    <row r="37" spans="1:12" ht="13.5" customHeight="1" x14ac:dyDescent="0.25">
      <c r="A37" s="77" t="s">
        <v>188</v>
      </c>
      <c r="B37" s="25" t="s">
        <v>189</v>
      </c>
      <c r="C37" s="8"/>
      <c r="D37" s="8"/>
      <c r="E37" s="8"/>
      <c r="F37" s="8"/>
      <c r="G37" s="8"/>
      <c r="H37" s="8"/>
      <c r="I37" s="8"/>
      <c r="J37" s="8"/>
      <c r="K37" s="8"/>
      <c r="L37" s="81"/>
    </row>
    <row r="38" spans="1:12" ht="13.5" customHeight="1" x14ac:dyDescent="0.25">
      <c r="A38" s="77" t="s">
        <v>190</v>
      </c>
      <c r="B38" s="25" t="s">
        <v>191</v>
      </c>
      <c r="C38" s="8"/>
      <c r="D38" s="8"/>
      <c r="E38" s="8"/>
      <c r="F38" s="8"/>
      <c r="G38" s="8"/>
      <c r="H38" s="8"/>
      <c r="I38" s="8"/>
      <c r="J38" s="8"/>
      <c r="K38" s="8"/>
      <c r="L38" s="81"/>
    </row>
    <row r="39" spans="1:12" ht="13.5" customHeight="1" x14ac:dyDescent="0.25">
      <c r="A39" s="77" t="s">
        <v>192</v>
      </c>
      <c r="B39" s="25" t="s">
        <v>193</v>
      </c>
      <c r="C39" s="8"/>
      <c r="D39" s="8">
        <v>8</v>
      </c>
      <c r="E39" s="8"/>
      <c r="F39" s="8"/>
      <c r="G39" s="8"/>
      <c r="H39" s="8"/>
      <c r="I39" s="8">
        <v>8</v>
      </c>
      <c r="J39" s="8"/>
      <c r="K39" s="8" t="s">
        <v>194</v>
      </c>
      <c r="L39" s="81">
        <v>34</v>
      </c>
    </row>
    <row r="40" spans="1:12" ht="13.5" customHeight="1" x14ac:dyDescent="0.25">
      <c r="A40" s="77" t="s">
        <v>195</v>
      </c>
      <c r="B40" s="25" t="s">
        <v>196</v>
      </c>
      <c r="C40" s="8"/>
      <c r="D40" s="8"/>
      <c r="E40" s="8"/>
      <c r="F40" s="8"/>
      <c r="G40" s="8"/>
      <c r="H40" s="8"/>
      <c r="I40" s="8"/>
      <c r="J40" s="8"/>
      <c r="K40" s="8"/>
      <c r="L40" s="81"/>
    </row>
    <row r="41" spans="1:12" ht="13.5" customHeight="1" x14ac:dyDescent="0.25">
      <c r="A41" s="77" t="s">
        <v>197</v>
      </c>
      <c r="B41" s="25" t="s">
        <v>198</v>
      </c>
      <c r="C41" s="8"/>
      <c r="D41" s="8">
        <v>8</v>
      </c>
      <c r="E41" s="8"/>
      <c r="F41" s="8">
        <v>2</v>
      </c>
      <c r="G41" s="8">
        <v>6</v>
      </c>
      <c r="H41" s="8"/>
      <c r="I41" s="8"/>
      <c r="J41" s="8"/>
      <c r="K41" s="8" t="s">
        <v>199</v>
      </c>
      <c r="L41" s="81">
        <v>24</v>
      </c>
    </row>
    <row r="42" spans="1:12" ht="13.5" customHeight="1" x14ac:dyDescent="0.25">
      <c r="A42" s="77" t="s">
        <v>200</v>
      </c>
      <c r="B42" s="25" t="s">
        <v>201</v>
      </c>
      <c r="C42" s="8"/>
      <c r="D42" s="8">
        <v>8</v>
      </c>
      <c r="E42" s="8"/>
      <c r="F42" s="8">
        <v>2</v>
      </c>
      <c r="G42" s="8"/>
      <c r="H42" s="8"/>
      <c r="I42" s="8"/>
      <c r="J42" s="8"/>
      <c r="K42" s="8" t="s">
        <v>202</v>
      </c>
      <c r="L42" s="81">
        <v>18</v>
      </c>
    </row>
    <row r="43" spans="1:12" ht="13.5" customHeight="1" x14ac:dyDescent="0.25">
      <c r="A43" s="77" t="s">
        <v>203</v>
      </c>
      <c r="B43" s="25" t="s">
        <v>204</v>
      </c>
      <c r="C43" s="8"/>
      <c r="D43" s="8">
        <v>8</v>
      </c>
      <c r="E43" s="8"/>
      <c r="F43" s="8">
        <v>2</v>
      </c>
      <c r="G43" s="8"/>
      <c r="H43" s="8"/>
      <c r="I43" s="8"/>
      <c r="J43" s="8"/>
      <c r="K43" s="8" t="s">
        <v>205</v>
      </c>
      <c r="L43" s="81">
        <v>38</v>
      </c>
    </row>
    <row r="44" spans="1:12" ht="13.5" customHeight="1" x14ac:dyDescent="0.25">
      <c r="A44" s="77" t="s">
        <v>206</v>
      </c>
      <c r="B44" s="25" t="s">
        <v>207</v>
      </c>
      <c r="C44" s="8"/>
      <c r="D44" s="8">
        <v>8</v>
      </c>
      <c r="E44" s="8"/>
      <c r="F44" s="8">
        <v>2</v>
      </c>
      <c r="G44" s="8">
        <v>6</v>
      </c>
      <c r="H44" s="8"/>
      <c r="I44" s="8"/>
      <c r="J44" s="8"/>
      <c r="K44" s="8" t="s">
        <v>208</v>
      </c>
      <c r="L44" s="81">
        <v>26</v>
      </c>
    </row>
    <row r="45" spans="1:12" ht="13.5" customHeight="1" x14ac:dyDescent="0.25">
      <c r="A45" s="77" t="s">
        <v>209</v>
      </c>
      <c r="B45" s="25" t="s">
        <v>210</v>
      </c>
      <c r="C45" s="8">
        <v>6</v>
      </c>
      <c r="D45" s="8">
        <v>8</v>
      </c>
      <c r="E45" s="8">
        <v>6</v>
      </c>
      <c r="F45" s="8">
        <v>2</v>
      </c>
      <c r="G45" s="8">
        <v>6</v>
      </c>
      <c r="H45" s="8"/>
      <c r="I45" s="8">
        <v>8</v>
      </c>
      <c r="J45" s="8">
        <v>4</v>
      </c>
      <c r="K45" s="8" t="s">
        <v>163</v>
      </c>
      <c r="L45" s="81">
        <v>48</v>
      </c>
    </row>
    <row r="46" spans="1:12" ht="13.5" customHeight="1" x14ac:dyDescent="0.25">
      <c r="A46" s="77" t="s">
        <v>211</v>
      </c>
      <c r="B46" s="25" t="s">
        <v>212</v>
      </c>
      <c r="C46" s="8"/>
      <c r="D46" s="8"/>
      <c r="E46" s="8"/>
      <c r="F46" s="8"/>
      <c r="G46" s="8"/>
      <c r="H46" s="8"/>
      <c r="I46" s="8"/>
      <c r="J46" s="8"/>
      <c r="K46" s="8"/>
      <c r="L46" s="81"/>
    </row>
    <row r="47" spans="1:12" ht="13.5" customHeight="1" x14ac:dyDescent="0.25">
      <c r="A47" s="77" t="s">
        <v>213</v>
      </c>
      <c r="B47" s="25" t="s">
        <v>214</v>
      </c>
      <c r="C47" s="8"/>
      <c r="D47" s="8"/>
      <c r="E47" s="8"/>
      <c r="F47" s="8"/>
      <c r="G47" s="8"/>
      <c r="H47" s="8"/>
      <c r="I47" s="8"/>
      <c r="J47" s="8"/>
      <c r="K47" s="8" t="s">
        <v>215</v>
      </c>
      <c r="L47" s="81">
        <v>16</v>
      </c>
    </row>
    <row r="48" spans="1:12" ht="13.5" customHeight="1" x14ac:dyDescent="0.25">
      <c r="A48" s="77" t="s">
        <v>216</v>
      </c>
      <c r="B48" s="25" t="s">
        <v>217</v>
      </c>
      <c r="C48" s="8"/>
      <c r="D48" s="8"/>
      <c r="E48" s="8"/>
      <c r="F48" s="8"/>
      <c r="G48" s="8"/>
      <c r="H48" s="8"/>
      <c r="I48" s="8"/>
      <c r="J48" s="8"/>
      <c r="K48" s="8"/>
      <c r="L48" s="81"/>
    </row>
    <row r="49" spans="1:12" ht="13.5" customHeight="1" x14ac:dyDescent="0.25">
      <c r="A49" s="77" t="s">
        <v>218</v>
      </c>
      <c r="B49" s="25" t="s">
        <v>219</v>
      </c>
      <c r="C49" s="8"/>
      <c r="D49" s="8"/>
      <c r="E49" s="8"/>
      <c r="F49" s="8"/>
      <c r="G49" s="8"/>
      <c r="H49" s="8"/>
      <c r="I49" s="8"/>
      <c r="J49" s="8"/>
      <c r="K49" s="8"/>
      <c r="L49" s="81"/>
    </row>
    <row r="50" spans="1:12" ht="13.5" customHeight="1" x14ac:dyDescent="0.25">
      <c r="A50" s="77" t="s">
        <v>220</v>
      </c>
      <c r="B50" s="25" t="s">
        <v>221</v>
      </c>
      <c r="C50" s="8"/>
      <c r="D50" s="8"/>
      <c r="E50" s="8"/>
      <c r="F50" s="8"/>
      <c r="G50" s="8">
        <v>6</v>
      </c>
      <c r="H50" s="8">
        <v>10</v>
      </c>
      <c r="I50" s="8"/>
      <c r="J50" s="8"/>
      <c r="K50" s="8" t="s">
        <v>222</v>
      </c>
      <c r="L50" s="81">
        <v>36</v>
      </c>
    </row>
    <row r="51" spans="1:12" ht="13.5" customHeight="1" x14ac:dyDescent="0.25">
      <c r="A51" s="77" t="s">
        <v>223</v>
      </c>
      <c r="B51" s="25" t="s">
        <v>224</v>
      </c>
      <c r="C51" s="8">
        <v>6</v>
      </c>
      <c r="D51" s="8">
        <v>8</v>
      </c>
      <c r="E51" s="8"/>
      <c r="F51" s="8"/>
      <c r="G51" s="8">
        <v>6</v>
      </c>
      <c r="H51" s="8"/>
      <c r="I51" s="8"/>
      <c r="J51" s="8"/>
      <c r="K51" s="8" t="s">
        <v>225</v>
      </c>
      <c r="L51" s="81">
        <v>22</v>
      </c>
    </row>
    <row r="52" spans="1:12" ht="13.5" customHeight="1" x14ac:dyDescent="0.25">
      <c r="A52" s="77" t="s">
        <v>226</v>
      </c>
      <c r="B52" s="25" t="s">
        <v>227</v>
      </c>
      <c r="C52" s="8"/>
      <c r="D52" s="8"/>
      <c r="E52" s="8"/>
      <c r="F52" s="8">
        <v>2</v>
      </c>
      <c r="G52" s="8">
        <v>6</v>
      </c>
      <c r="H52" s="8"/>
      <c r="I52" s="8"/>
      <c r="J52" s="8"/>
      <c r="K52" s="8" t="s">
        <v>228</v>
      </c>
      <c r="L52" s="81">
        <v>19</v>
      </c>
    </row>
    <row r="53" spans="1:12" ht="13.5" customHeight="1" x14ac:dyDescent="0.25">
      <c r="A53" s="77" t="s">
        <v>229</v>
      </c>
      <c r="B53" s="25" t="s">
        <v>230</v>
      </c>
      <c r="C53" s="8"/>
      <c r="D53" s="8">
        <v>8</v>
      </c>
      <c r="E53" s="8"/>
      <c r="F53" s="8">
        <v>2</v>
      </c>
      <c r="G53" s="8"/>
      <c r="H53" s="8">
        <v>8</v>
      </c>
      <c r="I53" s="8">
        <v>10</v>
      </c>
      <c r="J53" s="8">
        <v>12</v>
      </c>
      <c r="K53" s="8" t="s">
        <v>231</v>
      </c>
      <c r="L53" s="81">
        <v>59</v>
      </c>
    </row>
    <row r="54" spans="1:12" ht="13.5" customHeight="1" x14ac:dyDescent="0.25">
      <c r="A54" s="77" t="s">
        <v>232</v>
      </c>
      <c r="B54" s="25" t="s">
        <v>233</v>
      </c>
      <c r="C54" s="8"/>
      <c r="D54" s="8">
        <v>8</v>
      </c>
      <c r="E54" s="8"/>
      <c r="F54" s="8">
        <v>2</v>
      </c>
      <c r="G54" s="8">
        <v>6</v>
      </c>
      <c r="H54" s="8"/>
      <c r="I54" s="8"/>
      <c r="J54" s="8"/>
      <c r="K54" s="8" t="s">
        <v>234</v>
      </c>
      <c r="L54" s="81">
        <v>56</v>
      </c>
    </row>
    <row r="55" spans="1:12" ht="13.5" customHeight="1" x14ac:dyDescent="0.25">
      <c r="A55" s="77" t="s">
        <v>235</v>
      </c>
      <c r="B55" s="25" t="s">
        <v>236</v>
      </c>
      <c r="C55" s="8"/>
      <c r="D55" s="8"/>
      <c r="E55" s="8"/>
      <c r="F55" s="8"/>
      <c r="G55" s="8"/>
      <c r="H55" s="8"/>
      <c r="I55" s="8"/>
      <c r="J55" s="8"/>
      <c r="K55" s="8"/>
      <c r="L55" s="81"/>
    </row>
    <row r="56" spans="1:12" ht="13.5" customHeight="1" x14ac:dyDescent="0.25">
      <c r="A56" s="77" t="s">
        <v>237</v>
      </c>
      <c r="B56" s="25" t="s">
        <v>238</v>
      </c>
      <c r="C56" s="8"/>
      <c r="D56" s="8">
        <v>8</v>
      </c>
      <c r="E56" s="8"/>
      <c r="F56" s="8"/>
      <c r="G56" s="8"/>
      <c r="H56" s="8"/>
      <c r="I56" s="8">
        <v>10</v>
      </c>
      <c r="J56" s="8"/>
      <c r="K56" s="8" t="s">
        <v>107</v>
      </c>
      <c r="L56" s="81">
        <v>58</v>
      </c>
    </row>
    <row r="57" spans="1:12" ht="13.5" customHeight="1" x14ac:dyDescent="0.25">
      <c r="A57" s="77" t="s">
        <v>239</v>
      </c>
      <c r="B57" s="25" t="s">
        <v>240</v>
      </c>
      <c r="C57" s="8"/>
      <c r="D57" s="8"/>
      <c r="E57" s="8"/>
      <c r="F57" s="8"/>
      <c r="G57" s="8"/>
      <c r="H57" s="8"/>
      <c r="I57" s="8">
        <v>8</v>
      </c>
      <c r="J57" s="8"/>
      <c r="K57" s="8" t="s">
        <v>241</v>
      </c>
      <c r="L57" s="81">
        <v>48</v>
      </c>
    </row>
    <row r="58" spans="1:12" ht="13.5" customHeight="1" x14ac:dyDescent="0.25">
      <c r="A58" s="77" t="s">
        <v>242</v>
      </c>
      <c r="B58" s="25" t="s">
        <v>243</v>
      </c>
      <c r="C58" s="8"/>
      <c r="D58" s="8"/>
      <c r="E58" s="8"/>
      <c r="F58" s="8"/>
      <c r="G58" s="8">
        <v>6</v>
      </c>
      <c r="H58" s="8"/>
      <c r="I58" s="8"/>
      <c r="J58" s="8">
        <v>4</v>
      </c>
      <c r="K58" s="8"/>
      <c r="L58" s="81">
        <v>10</v>
      </c>
    </row>
    <row r="59" spans="1:12" ht="13.5" customHeight="1" x14ac:dyDescent="0.25">
      <c r="A59" s="79" t="s">
        <v>244</v>
      </c>
      <c r="B59" s="80" t="s">
        <v>245</v>
      </c>
      <c r="C59" s="10"/>
      <c r="D59" s="10"/>
      <c r="E59" s="10"/>
      <c r="F59" s="10"/>
      <c r="G59" s="10"/>
      <c r="H59" s="10"/>
      <c r="I59" s="10"/>
      <c r="J59" s="10"/>
      <c r="K59" s="10"/>
      <c r="L59" s="82"/>
    </row>
  </sheetData>
  <mergeCells count="3">
    <mergeCell ref="A1:A2"/>
    <mergeCell ref="B1:B2"/>
    <mergeCell ref="L1:L2"/>
  </mergeCells>
  <phoneticPr fontId="1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33" sqref="J33"/>
    </sheetView>
  </sheetViews>
  <sheetFormatPr defaultColWidth="9" defaultRowHeight="13.5" customHeight="1" x14ac:dyDescent="0.25"/>
  <cols>
    <col min="1" max="1" width="11.36328125" customWidth="1"/>
    <col min="2" max="2" width="9" style="70" customWidth="1"/>
    <col min="3" max="9" width="9" hidden="1"/>
    <col min="10" max="10" width="9" style="70" customWidth="1"/>
  </cols>
  <sheetData>
    <row r="1" spans="1:10" ht="13.5" customHeight="1" x14ac:dyDescent="0.25">
      <c r="A1" s="96" t="s">
        <v>0</v>
      </c>
      <c r="B1" s="97" t="s">
        <v>1</v>
      </c>
      <c r="C1" s="1"/>
      <c r="D1" s="1"/>
      <c r="E1" s="1"/>
      <c r="F1" s="1"/>
      <c r="G1" s="1"/>
      <c r="H1" s="1"/>
      <c r="I1" s="1"/>
      <c r="J1" s="98" t="s">
        <v>2</v>
      </c>
    </row>
    <row r="2" spans="1:10" ht="13.5" customHeight="1" x14ac:dyDescent="0.25">
      <c r="A2" s="92"/>
      <c r="B2" s="88"/>
      <c r="C2" s="13" t="s">
        <v>246</v>
      </c>
      <c r="D2" s="13" t="s">
        <v>247</v>
      </c>
      <c r="E2" s="13" t="s">
        <v>248</v>
      </c>
      <c r="F2" s="13" t="s">
        <v>249</v>
      </c>
      <c r="G2" s="2" t="s">
        <v>6</v>
      </c>
      <c r="H2" s="2" t="s">
        <v>250</v>
      </c>
      <c r="I2" s="13" t="s">
        <v>251</v>
      </c>
      <c r="J2" s="90"/>
    </row>
    <row r="3" spans="1:10" ht="13.5" customHeight="1" x14ac:dyDescent="0.25">
      <c r="A3" s="77" t="s">
        <v>252</v>
      </c>
      <c r="B3" s="13" t="s">
        <v>253</v>
      </c>
      <c r="C3" s="2" t="s">
        <v>254</v>
      </c>
      <c r="D3" s="2" t="s">
        <v>255</v>
      </c>
      <c r="E3" s="2"/>
      <c r="F3" s="2"/>
      <c r="G3" s="2"/>
      <c r="H3" s="2">
        <v>6</v>
      </c>
      <c r="I3" s="2">
        <v>36</v>
      </c>
      <c r="J3" s="36">
        <v>42</v>
      </c>
    </row>
    <row r="4" spans="1:10" ht="13.5" customHeight="1" x14ac:dyDescent="0.25">
      <c r="A4" s="12" t="s">
        <v>256</v>
      </c>
      <c r="B4" s="13" t="s">
        <v>257</v>
      </c>
      <c r="C4" s="2" t="s">
        <v>254</v>
      </c>
      <c r="D4" s="2" t="s">
        <v>255</v>
      </c>
      <c r="E4" s="2"/>
      <c r="F4" s="2"/>
      <c r="G4" s="2"/>
      <c r="H4" s="2"/>
      <c r="I4" s="2">
        <v>28</v>
      </c>
      <c r="J4" s="36">
        <v>28</v>
      </c>
    </row>
    <row r="5" spans="1:10" ht="13.5" customHeight="1" x14ac:dyDescent="0.25">
      <c r="A5" s="12" t="s">
        <v>258</v>
      </c>
      <c r="B5" s="13" t="s">
        <v>259</v>
      </c>
      <c r="C5" s="2" t="s">
        <v>254</v>
      </c>
      <c r="D5" s="2" t="s">
        <v>255</v>
      </c>
      <c r="E5" s="2"/>
      <c r="F5" s="2"/>
      <c r="G5" s="2"/>
      <c r="H5" s="2"/>
      <c r="I5" s="2"/>
      <c r="J5" s="36"/>
    </row>
    <row r="6" spans="1:10" ht="13.5" customHeight="1" x14ac:dyDescent="0.25">
      <c r="A6" s="12" t="s">
        <v>260</v>
      </c>
      <c r="B6" s="13" t="s">
        <v>261</v>
      </c>
      <c r="C6" s="2" t="s">
        <v>254</v>
      </c>
      <c r="D6" s="2" t="s">
        <v>255</v>
      </c>
      <c r="E6" s="2">
        <v>8</v>
      </c>
      <c r="F6" s="2"/>
      <c r="G6" s="2"/>
      <c r="H6" s="2"/>
      <c r="I6" s="2">
        <v>8</v>
      </c>
      <c r="J6" s="36">
        <v>16</v>
      </c>
    </row>
    <row r="7" spans="1:10" ht="13.5" customHeight="1" x14ac:dyDescent="0.25">
      <c r="A7" s="12" t="s">
        <v>262</v>
      </c>
      <c r="B7" s="13" t="s">
        <v>263</v>
      </c>
      <c r="C7" s="2" t="s">
        <v>254</v>
      </c>
      <c r="D7" s="2" t="s">
        <v>255</v>
      </c>
      <c r="E7" s="2">
        <v>8</v>
      </c>
      <c r="F7" s="2"/>
      <c r="G7" s="2"/>
      <c r="H7" s="2"/>
      <c r="I7" s="2">
        <v>8</v>
      </c>
      <c r="J7" s="36">
        <v>16</v>
      </c>
    </row>
    <row r="8" spans="1:10" ht="13.5" customHeight="1" x14ac:dyDescent="0.25">
      <c r="A8" s="12" t="s">
        <v>264</v>
      </c>
      <c r="B8" s="13" t="s">
        <v>265</v>
      </c>
      <c r="C8" s="2" t="s">
        <v>254</v>
      </c>
      <c r="D8" s="2" t="s">
        <v>255</v>
      </c>
      <c r="E8" s="2">
        <v>8</v>
      </c>
      <c r="F8" s="2"/>
      <c r="G8" s="2"/>
      <c r="H8" s="2"/>
      <c r="I8" s="2"/>
      <c r="J8" s="36">
        <v>8</v>
      </c>
    </row>
    <row r="9" spans="1:10" ht="13.5" customHeight="1" x14ac:dyDescent="0.25">
      <c r="A9" s="12" t="s">
        <v>266</v>
      </c>
      <c r="B9" s="13" t="s">
        <v>267</v>
      </c>
      <c r="C9" s="2" t="s">
        <v>254</v>
      </c>
      <c r="D9" s="2" t="s">
        <v>255</v>
      </c>
      <c r="E9" s="2"/>
      <c r="F9" s="2"/>
      <c r="G9" s="2"/>
      <c r="H9" s="2"/>
      <c r="I9" s="2"/>
      <c r="J9" s="36"/>
    </row>
    <row r="10" spans="1:10" ht="13.5" customHeight="1" x14ac:dyDescent="0.25">
      <c r="A10" s="12">
        <v>1329401045</v>
      </c>
      <c r="B10" s="13" t="s">
        <v>268</v>
      </c>
      <c r="C10" s="2" t="s">
        <v>254</v>
      </c>
      <c r="D10" s="2" t="s">
        <v>255</v>
      </c>
      <c r="E10" s="2">
        <v>8</v>
      </c>
      <c r="F10" s="2">
        <v>8</v>
      </c>
      <c r="G10" s="2"/>
      <c r="H10" s="2">
        <v>6</v>
      </c>
      <c r="I10" s="2">
        <v>10</v>
      </c>
      <c r="J10" s="36">
        <v>32</v>
      </c>
    </row>
    <row r="11" spans="1:10" ht="13.5" customHeight="1" x14ac:dyDescent="0.25">
      <c r="A11" s="12" t="s">
        <v>269</v>
      </c>
      <c r="B11" s="13" t="s">
        <v>270</v>
      </c>
      <c r="C11" s="2" t="s">
        <v>254</v>
      </c>
      <c r="D11" s="2" t="s">
        <v>255</v>
      </c>
      <c r="E11" s="2">
        <v>8</v>
      </c>
      <c r="F11" s="2"/>
      <c r="G11" s="2"/>
      <c r="H11" s="2"/>
      <c r="I11" s="2">
        <v>20</v>
      </c>
      <c r="J11" s="36">
        <v>28</v>
      </c>
    </row>
    <row r="12" spans="1:10" ht="13.5" customHeight="1" x14ac:dyDescent="0.25">
      <c r="A12" s="12" t="s">
        <v>271</v>
      </c>
      <c r="B12" s="13" t="s">
        <v>272</v>
      </c>
      <c r="C12" s="2" t="s">
        <v>254</v>
      </c>
      <c r="D12" s="2" t="s">
        <v>255</v>
      </c>
      <c r="E12" s="2"/>
      <c r="F12" s="2"/>
      <c r="G12" s="2"/>
      <c r="H12" s="2"/>
      <c r="I12" s="2"/>
      <c r="J12" s="36"/>
    </row>
    <row r="13" spans="1:10" ht="13.5" customHeight="1" x14ac:dyDescent="0.25">
      <c r="A13" s="12" t="s">
        <v>273</v>
      </c>
      <c r="B13" s="13" t="s">
        <v>274</v>
      </c>
      <c r="C13" s="2" t="s">
        <v>254</v>
      </c>
      <c r="D13" s="2" t="s">
        <v>255</v>
      </c>
      <c r="E13" s="2"/>
      <c r="F13" s="2"/>
      <c r="G13" s="2"/>
      <c r="H13" s="2">
        <v>6</v>
      </c>
      <c r="I13" s="2">
        <v>8</v>
      </c>
      <c r="J13" s="36">
        <v>14</v>
      </c>
    </row>
    <row r="14" spans="1:10" ht="13.5" customHeight="1" x14ac:dyDescent="0.25">
      <c r="A14" s="12" t="s">
        <v>275</v>
      </c>
      <c r="B14" s="13" t="s">
        <v>276</v>
      </c>
      <c r="C14" s="2" t="s">
        <v>254</v>
      </c>
      <c r="D14" s="2" t="s">
        <v>255</v>
      </c>
      <c r="E14" s="2">
        <v>8</v>
      </c>
      <c r="F14" s="2"/>
      <c r="G14" s="2"/>
      <c r="H14" s="2">
        <v>6</v>
      </c>
      <c r="I14" s="2">
        <v>8</v>
      </c>
      <c r="J14" s="36">
        <v>22</v>
      </c>
    </row>
    <row r="15" spans="1:10" ht="13.5" customHeight="1" x14ac:dyDescent="0.25">
      <c r="A15" s="12" t="s">
        <v>277</v>
      </c>
      <c r="B15" s="13" t="s">
        <v>278</v>
      </c>
      <c r="C15" s="2" t="s">
        <v>254</v>
      </c>
      <c r="D15" s="2" t="s">
        <v>255</v>
      </c>
      <c r="E15" s="2">
        <v>8</v>
      </c>
      <c r="F15" s="2"/>
      <c r="G15" s="2"/>
      <c r="H15" s="2"/>
      <c r="I15" s="2">
        <v>8</v>
      </c>
      <c r="J15" s="36">
        <v>16</v>
      </c>
    </row>
    <row r="16" spans="1:10" ht="13.5" customHeight="1" x14ac:dyDescent="0.25">
      <c r="A16" s="12" t="s">
        <v>279</v>
      </c>
      <c r="B16" s="13" t="s">
        <v>280</v>
      </c>
      <c r="C16" s="2" t="s">
        <v>254</v>
      </c>
      <c r="D16" s="2" t="s">
        <v>255</v>
      </c>
      <c r="E16" s="2">
        <v>8</v>
      </c>
      <c r="F16" s="2"/>
      <c r="G16" s="2"/>
      <c r="H16" s="2"/>
      <c r="I16" s="2">
        <v>70</v>
      </c>
      <c r="J16" s="36">
        <v>78</v>
      </c>
    </row>
    <row r="17" spans="1:10" ht="13.5" customHeight="1" x14ac:dyDescent="0.25">
      <c r="A17" s="12" t="s">
        <v>281</v>
      </c>
      <c r="B17" s="13" t="s">
        <v>282</v>
      </c>
      <c r="C17" s="2" t="s">
        <v>254</v>
      </c>
      <c r="D17" s="2" t="s">
        <v>255</v>
      </c>
      <c r="E17" s="2">
        <v>8</v>
      </c>
      <c r="F17" s="2"/>
      <c r="G17" s="2"/>
      <c r="H17" s="2">
        <v>6</v>
      </c>
      <c r="I17" s="2">
        <v>38</v>
      </c>
      <c r="J17" s="36">
        <v>52</v>
      </c>
    </row>
    <row r="18" spans="1:10" ht="13.5" customHeight="1" x14ac:dyDescent="0.25">
      <c r="A18" s="12" t="s">
        <v>283</v>
      </c>
      <c r="B18" s="13" t="s">
        <v>284</v>
      </c>
      <c r="C18" s="2" t="s">
        <v>285</v>
      </c>
      <c r="D18" s="2" t="s">
        <v>255</v>
      </c>
      <c r="E18" s="2">
        <v>8</v>
      </c>
      <c r="F18" s="2"/>
      <c r="G18" s="2"/>
      <c r="H18" s="2">
        <v>6</v>
      </c>
      <c r="I18" s="2"/>
      <c r="J18" s="36">
        <v>14</v>
      </c>
    </row>
    <row r="19" spans="1:10" ht="13.5" customHeight="1" x14ac:dyDescent="0.25">
      <c r="A19" s="12" t="s">
        <v>286</v>
      </c>
      <c r="B19" s="13" t="s">
        <v>287</v>
      </c>
      <c r="C19" s="2" t="s">
        <v>254</v>
      </c>
      <c r="D19" s="2" t="s">
        <v>255</v>
      </c>
      <c r="E19" s="2"/>
      <c r="F19" s="2"/>
      <c r="G19" s="2"/>
      <c r="H19" s="2"/>
      <c r="I19" s="2"/>
      <c r="J19" s="36"/>
    </row>
    <row r="20" spans="1:10" ht="13.5" customHeight="1" x14ac:dyDescent="0.25">
      <c r="A20" s="12" t="s">
        <v>288</v>
      </c>
      <c r="B20" s="13" t="s">
        <v>289</v>
      </c>
      <c r="C20" s="2" t="s">
        <v>254</v>
      </c>
      <c r="D20" s="2" t="s">
        <v>255</v>
      </c>
      <c r="E20" s="2"/>
      <c r="F20" s="2"/>
      <c r="G20" s="2"/>
      <c r="H20" s="2"/>
      <c r="I20" s="2"/>
      <c r="J20" s="36"/>
    </row>
    <row r="21" spans="1:10" ht="13.5" customHeight="1" x14ac:dyDescent="0.25">
      <c r="A21" s="12" t="s">
        <v>290</v>
      </c>
      <c r="B21" s="13" t="s">
        <v>291</v>
      </c>
      <c r="C21" s="2" t="s">
        <v>254</v>
      </c>
      <c r="D21" s="2" t="s">
        <v>255</v>
      </c>
      <c r="E21" s="2"/>
      <c r="F21" s="2"/>
      <c r="G21" s="2"/>
      <c r="H21" s="2"/>
      <c r="I21" s="2"/>
      <c r="J21" s="36"/>
    </row>
    <row r="22" spans="1:10" ht="13.5" customHeight="1" x14ac:dyDescent="0.25">
      <c r="A22" s="12" t="s">
        <v>292</v>
      </c>
      <c r="B22" s="13" t="s">
        <v>293</v>
      </c>
      <c r="C22" s="2" t="s">
        <v>254</v>
      </c>
      <c r="D22" s="2" t="s">
        <v>255</v>
      </c>
      <c r="E22" s="2">
        <v>8</v>
      </c>
      <c r="F22" s="2"/>
      <c r="G22" s="2">
        <v>4</v>
      </c>
      <c r="H22" s="2"/>
      <c r="I22" s="2"/>
      <c r="J22" s="36">
        <v>12</v>
      </c>
    </row>
    <row r="23" spans="1:10" ht="13.5" customHeight="1" x14ac:dyDescent="0.25">
      <c r="A23" s="12" t="s">
        <v>294</v>
      </c>
      <c r="B23" s="13" t="s">
        <v>295</v>
      </c>
      <c r="C23" s="2" t="s">
        <v>254</v>
      </c>
      <c r="D23" s="2" t="s">
        <v>255</v>
      </c>
      <c r="E23" s="2"/>
      <c r="F23" s="2"/>
      <c r="G23" s="2"/>
      <c r="H23" s="2"/>
      <c r="I23" s="2"/>
      <c r="J23" s="36"/>
    </row>
    <row r="24" spans="1:10" ht="13.5" customHeight="1" x14ac:dyDescent="0.25">
      <c r="A24" s="12" t="s">
        <v>296</v>
      </c>
      <c r="B24" s="13" t="s">
        <v>297</v>
      </c>
      <c r="C24" s="2" t="s">
        <v>254</v>
      </c>
      <c r="D24" s="2" t="s">
        <v>255</v>
      </c>
      <c r="E24" s="2"/>
      <c r="F24" s="2"/>
      <c r="G24" s="2"/>
      <c r="H24" s="2">
        <v>6</v>
      </c>
      <c r="I24" s="2"/>
      <c r="J24" s="36">
        <v>6</v>
      </c>
    </row>
    <row r="25" spans="1:10" ht="13.5" customHeight="1" x14ac:dyDescent="0.25">
      <c r="A25" s="12" t="s">
        <v>298</v>
      </c>
      <c r="B25" s="13" t="s">
        <v>299</v>
      </c>
      <c r="C25" s="2" t="s">
        <v>254</v>
      </c>
      <c r="D25" s="2" t="s">
        <v>255</v>
      </c>
      <c r="E25" s="2"/>
      <c r="F25" s="2"/>
      <c r="G25" s="2"/>
      <c r="H25" s="2"/>
      <c r="I25" s="2">
        <v>8</v>
      </c>
      <c r="J25" s="36">
        <v>8</v>
      </c>
    </row>
    <row r="26" spans="1:10" ht="13.5" customHeight="1" x14ac:dyDescent="0.25">
      <c r="A26" s="14" t="s">
        <v>300</v>
      </c>
      <c r="B26" s="78" t="s">
        <v>301</v>
      </c>
      <c r="C26" s="7" t="s">
        <v>285</v>
      </c>
      <c r="D26" s="7" t="s">
        <v>255</v>
      </c>
      <c r="E26" s="7">
        <v>8</v>
      </c>
      <c r="F26" s="7"/>
      <c r="G26" s="7"/>
      <c r="H26" s="7"/>
      <c r="I26" s="7"/>
      <c r="J26" s="39">
        <v>8</v>
      </c>
    </row>
  </sheetData>
  <mergeCells count="3">
    <mergeCell ref="A1:A2"/>
    <mergeCell ref="B1:B2"/>
    <mergeCell ref="J1:J2"/>
  </mergeCells>
  <phoneticPr fontId="17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58" workbookViewId="0">
      <selection activeCell="C87" sqref="C87"/>
    </sheetView>
  </sheetViews>
  <sheetFormatPr defaultColWidth="9" defaultRowHeight="13.5" customHeight="1" x14ac:dyDescent="0.25"/>
  <cols>
    <col min="1" max="1" width="11.6328125" style="70" customWidth="1"/>
    <col min="2" max="3" width="9" style="70" customWidth="1"/>
  </cols>
  <sheetData>
    <row r="1" spans="1:3" ht="13.5" customHeight="1" x14ac:dyDescent="0.25">
      <c r="A1" s="99" t="s">
        <v>0</v>
      </c>
      <c r="B1" s="87" t="s">
        <v>1</v>
      </c>
      <c r="C1" s="89" t="s">
        <v>2</v>
      </c>
    </row>
    <row r="2" spans="1:3" ht="13.5" customHeight="1" x14ac:dyDescent="0.25">
      <c r="A2" s="86"/>
      <c r="B2" s="88"/>
      <c r="C2" s="90"/>
    </row>
    <row r="3" spans="1:3" ht="13.5" customHeight="1" x14ac:dyDescent="0.25">
      <c r="A3" s="34">
        <v>1313401053</v>
      </c>
      <c r="B3" s="13" t="s">
        <v>302</v>
      </c>
      <c r="C3" s="75">
        <v>20</v>
      </c>
    </row>
    <row r="4" spans="1:3" ht="13.5" customHeight="1" x14ac:dyDescent="0.25">
      <c r="A4" s="12">
        <v>1313401012</v>
      </c>
      <c r="B4" s="4" t="s">
        <v>303</v>
      </c>
      <c r="C4" s="75">
        <v>52</v>
      </c>
    </row>
    <row r="5" spans="1:3" ht="13.5" customHeight="1" x14ac:dyDescent="0.25">
      <c r="A5" s="12">
        <v>1308403001</v>
      </c>
      <c r="B5" s="72" t="s">
        <v>304</v>
      </c>
      <c r="C5" s="75">
        <v>48</v>
      </c>
    </row>
    <row r="6" spans="1:3" ht="13.5" customHeight="1" x14ac:dyDescent="0.25">
      <c r="A6" s="12">
        <v>1308407009</v>
      </c>
      <c r="B6" s="72" t="s">
        <v>305</v>
      </c>
      <c r="C6" s="75">
        <v>41</v>
      </c>
    </row>
    <row r="7" spans="1:3" ht="13.5" customHeight="1" x14ac:dyDescent="0.25">
      <c r="A7" s="12">
        <v>1329401050</v>
      </c>
      <c r="B7" s="72" t="s">
        <v>306</v>
      </c>
      <c r="C7" s="75">
        <v>24</v>
      </c>
    </row>
    <row r="8" spans="1:3" ht="13.5" customHeight="1" x14ac:dyDescent="0.25">
      <c r="A8" s="12">
        <v>1329401139</v>
      </c>
      <c r="B8" s="72" t="s">
        <v>307</v>
      </c>
      <c r="C8" s="75">
        <v>24</v>
      </c>
    </row>
    <row r="9" spans="1:3" ht="13.5" customHeight="1" x14ac:dyDescent="0.25">
      <c r="A9" s="71" t="s">
        <v>308</v>
      </c>
      <c r="B9" s="72" t="s">
        <v>309</v>
      </c>
      <c r="C9" s="75">
        <v>47</v>
      </c>
    </row>
    <row r="10" spans="1:3" ht="13.5" customHeight="1" x14ac:dyDescent="0.25">
      <c r="A10" s="71" t="s">
        <v>310</v>
      </c>
      <c r="B10" s="72" t="s">
        <v>311</v>
      </c>
      <c r="C10" s="75"/>
    </row>
    <row r="11" spans="1:3" ht="13.5" customHeight="1" x14ac:dyDescent="0.25">
      <c r="A11" s="71" t="s">
        <v>312</v>
      </c>
      <c r="B11" s="72" t="s">
        <v>313</v>
      </c>
      <c r="C11" s="75">
        <v>14</v>
      </c>
    </row>
    <row r="12" spans="1:3" ht="13.5" customHeight="1" x14ac:dyDescent="0.25">
      <c r="A12" s="71" t="s">
        <v>314</v>
      </c>
      <c r="B12" s="72" t="s">
        <v>315</v>
      </c>
      <c r="C12" s="75">
        <v>8</v>
      </c>
    </row>
    <row r="13" spans="1:3" ht="13.5" customHeight="1" x14ac:dyDescent="0.25">
      <c r="A13" s="71" t="s">
        <v>316</v>
      </c>
      <c r="B13" s="72" t="s">
        <v>317</v>
      </c>
      <c r="C13" s="75">
        <v>18</v>
      </c>
    </row>
    <row r="14" spans="1:3" ht="13.5" customHeight="1" x14ac:dyDescent="0.25">
      <c r="A14" s="71" t="s">
        <v>318</v>
      </c>
      <c r="B14" s="72" t="s">
        <v>319</v>
      </c>
      <c r="C14" s="75">
        <v>72</v>
      </c>
    </row>
    <row r="15" spans="1:3" ht="13.5" customHeight="1" x14ac:dyDescent="0.25">
      <c r="A15" s="71" t="s">
        <v>320</v>
      </c>
      <c r="B15" s="72" t="s">
        <v>321</v>
      </c>
      <c r="C15" s="75">
        <v>52</v>
      </c>
    </row>
    <row r="16" spans="1:3" ht="13.5" customHeight="1" x14ac:dyDescent="0.25">
      <c r="A16" s="71" t="s">
        <v>322</v>
      </c>
      <c r="B16" s="72" t="s">
        <v>323</v>
      </c>
      <c r="C16" s="75"/>
    </row>
    <row r="17" spans="1:3" ht="13.5" customHeight="1" x14ac:dyDescent="0.25">
      <c r="A17" s="71" t="s">
        <v>324</v>
      </c>
      <c r="B17" s="72" t="s">
        <v>325</v>
      </c>
      <c r="C17" s="75"/>
    </row>
    <row r="18" spans="1:3" ht="13.5" customHeight="1" x14ac:dyDescent="0.25">
      <c r="A18" s="71" t="s">
        <v>326</v>
      </c>
      <c r="B18" s="72" t="s">
        <v>327</v>
      </c>
      <c r="C18" s="75">
        <v>9</v>
      </c>
    </row>
    <row r="19" spans="1:3" ht="13.5" customHeight="1" x14ac:dyDescent="0.25">
      <c r="A19" s="71" t="s">
        <v>328</v>
      </c>
      <c r="B19" s="72" t="s">
        <v>329</v>
      </c>
      <c r="C19" s="75">
        <v>8</v>
      </c>
    </row>
    <row r="20" spans="1:3" ht="13.5" customHeight="1" x14ac:dyDescent="0.25">
      <c r="A20" s="71" t="s">
        <v>330</v>
      </c>
      <c r="B20" s="72" t="s">
        <v>331</v>
      </c>
      <c r="C20" s="75"/>
    </row>
    <row r="21" spans="1:3" ht="13.5" customHeight="1" x14ac:dyDescent="0.25">
      <c r="A21" s="71" t="s">
        <v>332</v>
      </c>
      <c r="B21" s="72" t="s">
        <v>333</v>
      </c>
      <c r="C21" s="75"/>
    </row>
    <row r="22" spans="1:3" ht="13.5" customHeight="1" x14ac:dyDescent="0.25">
      <c r="A22" s="71" t="s">
        <v>334</v>
      </c>
      <c r="B22" s="72" t="s">
        <v>335</v>
      </c>
      <c r="C22" s="75"/>
    </row>
    <row r="23" spans="1:3" ht="13.5" customHeight="1" x14ac:dyDescent="0.25">
      <c r="A23" s="71" t="s">
        <v>336</v>
      </c>
      <c r="B23" s="72" t="s">
        <v>337</v>
      </c>
      <c r="C23" s="75">
        <v>16</v>
      </c>
    </row>
    <row r="24" spans="1:3" ht="13.5" customHeight="1" x14ac:dyDescent="0.25">
      <c r="A24" s="71" t="s">
        <v>338</v>
      </c>
      <c r="B24" s="72" t="s">
        <v>339</v>
      </c>
      <c r="C24" s="75">
        <v>50</v>
      </c>
    </row>
    <row r="25" spans="1:3" ht="13.5" customHeight="1" x14ac:dyDescent="0.25">
      <c r="A25" s="71" t="s">
        <v>340</v>
      </c>
      <c r="B25" s="72" t="s">
        <v>341</v>
      </c>
      <c r="C25" s="75"/>
    </row>
    <row r="26" spans="1:3" ht="13.5" customHeight="1" x14ac:dyDescent="0.25">
      <c r="A26" s="71" t="s">
        <v>342</v>
      </c>
      <c r="B26" s="72" t="s">
        <v>343</v>
      </c>
      <c r="C26" s="75"/>
    </row>
    <row r="27" spans="1:3" ht="13.5" customHeight="1" x14ac:dyDescent="0.25">
      <c r="A27" s="71" t="s">
        <v>344</v>
      </c>
      <c r="B27" s="72" t="s">
        <v>345</v>
      </c>
      <c r="C27" s="75">
        <v>25</v>
      </c>
    </row>
    <row r="28" spans="1:3" ht="13.5" customHeight="1" x14ac:dyDescent="0.25">
      <c r="A28" s="71" t="s">
        <v>346</v>
      </c>
      <c r="B28" s="72" t="s">
        <v>347</v>
      </c>
      <c r="C28" s="75">
        <v>44</v>
      </c>
    </row>
    <row r="29" spans="1:3" ht="13.5" customHeight="1" x14ac:dyDescent="0.25">
      <c r="A29" s="71" t="s">
        <v>348</v>
      </c>
      <c r="B29" s="72" t="s">
        <v>349</v>
      </c>
      <c r="C29" s="75"/>
    </row>
    <row r="30" spans="1:3" ht="13.5" customHeight="1" x14ac:dyDescent="0.25">
      <c r="A30" s="71" t="s">
        <v>350</v>
      </c>
      <c r="B30" s="72" t="s">
        <v>351</v>
      </c>
      <c r="C30" s="75">
        <v>30</v>
      </c>
    </row>
    <row r="31" spans="1:3" ht="13.5" customHeight="1" x14ac:dyDescent="0.25">
      <c r="A31" s="71" t="s">
        <v>352</v>
      </c>
      <c r="B31" s="72" t="s">
        <v>353</v>
      </c>
      <c r="C31" s="75"/>
    </row>
    <row r="32" spans="1:3" ht="13.5" customHeight="1" x14ac:dyDescent="0.25">
      <c r="A32" s="71" t="s">
        <v>354</v>
      </c>
      <c r="B32" s="72" t="s">
        <v>355</v>
      </c>
      <c r="C32" s="75"/>
    </row>
    <row r="33" spans="1:3" ht="13.5" customHeight="1" x14ac:dyDescent="0.25">
      <c r="A33" s="71" t="s">
        <v>356</v>
      </c>
      <c r="B33" s="72" t="s">
        <v>357</v>
      </c>
      <c r="C33" s="75">
        <v>40</v>
      </c>
    </row>
    <row r="34" spans="1:3" ht="13.5" customHeight="1" x14ac:dyDescent="0.25">
      <c r="A34" s="71" t="s">
        <v>358</v>
      </c>
      <c r="B34" s="72" t="s">
        <v>359</v>
      </c>
      <c r="C34" s="75">
        <v>8</v>
      </c>
    </row>
    <row r="35" spans="1:3" ht="13.5" customHeight="1" x14ac:dyDescent="0.25">
      <c r="A35" s="71" t="s">
        <v>360</v>
      </c>
      <c r="B35" s="72" t="s">
        <v>361</v>
      </c>
      <c r="C35" s="75"/>
    </row>
    <row r="36" spans="1:3" ht="13.5" customHeight="1" x14ac:dyDescent="0.25">
      <c r="A36" s="71" t="s">
        <v>362</v>
      </c>
      <c r="B36" s="72" t="s">
        <v>363</v>
      </c>
      <c r="C36" s="75">
        <v>56</v>
      </c>
    </row>
    <row r="37" spans="1:3" ht="13.5" customHeight="1" x14ac:dyDescent="0.25">
      <c r="A37" s="71" t="s">
        <v>364</v>
      </c>
      <c r="B37" s="72" t="s">
        <v>365</v>
      </c>
      <c r="C37" s="75"/>
    </row>
    <row r="38" spans="1:3" ht="13.5" customHeight="1" x14ac:dyDescent="0.25">
      <c r="A38" s="71" t="s">
        <v>366</v>
      </c>
      <c r="B38" s="72" t="s">
        <v>367</v>
      </c>
      <c r="C38" s="75">
        <v>32</v>
      </c>
    </row>
    <row r="39" spans="1:3" ht="13.5" customHeight="1" x14ac:dyDescent="0.25">
      <c r="A39" s="71" t="s">
        <v>368</v>
      </c>
      <c r="B39" s="72" t="s">
        <v>369</v>
      </c>
      <c r="C39" s="75">
        <v>8</v>
      </c>
    </row>
    <row r="40" spans="1:3" ht="13.5" customHeight="1" x14ac:dyDescent="0.25">
      <c r="A40" s="71" t="s">
        <v>370</v>
      </c>
      <c r="B40" s="72" t="s">
        <v>371</v>
      </c>
      <c r="C40" s="75"/>
    </row>
    <row r="41" spans="1:3" ht="13.5" customHeight="1" x14ac:dyDescent="0.25">
      <c r="A41" s="71" t="s">
        <v>372</v>
      </c>
      <c r="B41" s="72" t="s">
        <v>373</v>
      </c>
      <c r="C41" s="75"/>
    </row>
    <row r="42" spans="1:3" ht="13.5" customHeight="1" x14ac:dyDescent="0.25">
      <c r="A42" s="71" t="s">
        <v>374</v>
      </c>
      <c r="B42" s="72" t="s">
        <v>375</v>
      </c>
      <c r="C42" s="75"/>
    </row>
    <row r="43" spans="1:3" ht="13.5" customHeight="1" x14ac:dyDescent="0.25">
      <c r="A43" s="71" t="s">
        <v>376</v>
      </c>
      <c r="B43" s="72" t="s">
        <v>377</v>
      </c>
      <c r="C43" s="75">
        <v>8</v>
      </c>
    </row>
    <row r="44" spans="1:3" ht="13.5" customHeight="1" x14ac:dyDescent="0.25">
      <c r="A44" s="71" t="s">
        <v>378</v>
      </c>
      <c r="B44" s="72" t="s">
        <v>379</v>
      </c>
      <c r="C44" s="75">
        <v>40</v>
      </c>
    </row>
    <row r="45" spans="1:3" ht="13.5" customHeight="1" x14ac:dyDescent="0.25">
      <c r="A45" s="71" t="s">
        <v>380</v>
      </c>
      <c r="B45" s="72" t="s">
        <v>381</v>
      </c>
      <c r="C45" s="75">
        <v>52</v>
      </c>
    </row>
    <row r="46" spans="1:3" ht="13.5" customHeight="1" x14ac:dyDescent="0.25">
      <c r="A46" s="71" t="s">
        <v>382</v>
      </c>
      <c r="B46" s="72" t="s">
        <v>383</v>
      </c>
      <c r="C46" s="75">
        <v>48</v>
      </c>
    </row>
    <row r="47" spans="1:3" ht="13.5" customHeight="1" x14ac:dyDescent="0.25">
      <c r="A47" s="71" t="s">
        <v>384</v>
      </c>
      <c r="B47" s="72" t="s">
        <v>385</v>
      </c>
      <c r="C47" s="75"/>
    </row>
    <row r="48" spans="1:3" ht="13.5" customHeight="1" x14ac:dyDescent="0.25">
      <c r="A48" s="71" t="s">
        <v>386</v>
      </c>
      <c r="B48" s="72" t="s">
        <v>387</v>
      </c>
      <c r="C48" s="75">
        <v>36</v>
      </c>
    </row>
    <row r="49" spans="1:3" ht="13.5" customHeight="1" x14ac:dyDescent="0.25">
      <c r="A49" s="71" t="s">
        <v>388</v>
      </c>
      <c r="B49" s="72" t="s">
        <v>389</v>
      </c>
      <c r="C49" s="75">
        <v>8</v>
      </c>
    </row>
    <row r="50" spans="1:3" ht="13.5" customHeight="1" x14ac:dyDescent="0.25">
      <c r="A50" s="71" t="s">
        <v>390</v>
      </c>
      <c r="B50" s="72" t="s">
        <v>391</v>
      </c>
      <c r="C50" s="75"/>
    </row>
    <row r="51" spans="1:3" ht="13.5" customHeight="1" x14ac:dyDescent="0.25">
      <c r="A51" s="71" t="s">
        <v>392</v>
      </c>
      <c r="B51" s="72" t="s">
        <v>393</v>
      </c>
      <c r="C51" s="75"/>
    </row>
    <row r="52" spans="1:3" ht="13.5" customHeight="1" x14ac:dyDescent="0.25">
      <c r="A52" s="71" t="s">
        <v>394</v>
      </c>
      <c r="B52" s="72" t="s">
        <v>395</v>
      </c>
      <c r="C52" s="75">
        <v>48</v>
      </c>
    </row>
    <row r="53" spans="1:3" ht="13.5" customHeight="1" x14ac:dyDescent="0.25">
      <c r="A53" s="71" t="s">
        <v>396</v>
      </c>
      <c r="B53" s="72" t="s">
        <v>397</v>
      </c>
      <c r="C53" s="75"/>
    </row>
    <row r="54" spans="1:3" ht="13.5" customHeight="1" x14ac:dyDescent="0.25">
      <c r="A54" s="71" t="s">
        <v>398</v>
      </c>
      <c r="B54" s="72" t="s">
        <v>399</v>
      </c>
      <c r="C54" s="75"/>
    </row>
    <row r="55" spans="1:3" ht="13.5" customHeight="1" x14ac:dyDescent="0.25">
      <c r="A55" s="71" t="s">
        <v>400</v>
      </c>
      <c r="B55" s="72" t="s">
        <v>401</v>
      </c>
      <c r="C55" s="75"/>
    </row>
    <row r="56" spans="1:3" ht="13.5" customHeight="1" x14ac:dyDescent="0.25">
      <c r="A56" s="71" t="s">
        <v>402</v>
      </c>
      <c r="B56" s="72" t="s">
        <v>403</v>
      </c>
      <c r="C56" s="75">
        <v>48</v>
      </c>
    </row>
    <row r="57" spans="1:3" ht="13.5" customHeight="1" x14ac:dyDescent="0.25">
      <c r="A57" s="71" t="s">
        <v>404</v>
      </c>
      <c r="B57" s="72" t="s">
        <v>405</v>
      </c>
      <c r="C57" s="75"/>
    </row>
    <row r="58" spans="1:3" ht="13.5" customHeight="1" x14ac:dyDescent="0.25">
      <c r="A58" s="71" t="s">
        <v>406</v>
      </c>
      <c r="B58" s="72" t="s">
        <v>407</v>
      </c>
      <c r="C58" s="75">
        <v>42</v>
      </c>
    </row>
    <row r="59" spans="1:3" ht="13.5" customHeight="1" x14ac:dyDescent="0.25">
      <c r="A59" s="71" t="s">
        <v>408</v>
      </c>
      <c r="B59" s="72" t="s">
        <v>409</v>
      </c>
      <c r="C59" s="75"/>
    </row>
    <row r="60" spans="1:3" ht="13.5" customHeight="1" x14ac:dyDescent="0.25">
      <c r="A60" s="71" t="s">
        <v>410</v>
      </c>
      <c r="B60" s="72" t="s">
        <v>411</v>
      </c>
      <c r="C60" s="75"/>
    </row>
    <row r="61" spans="1:3" ht="13.5" customHeight="1" x14ac:dyDescent="0.25">
      <c r="A61" s="71" t="s">
        <v>412</v>
      </c>
      <c r="B61" s="72" t="s">
        <v>413</v>
      </c>
      <c r="C61" s="75"/>
    </row>
    <row r="62" spans="1:3" ht="13.5" customHeight="1" x14ac:dyDescent="0.25">
      <c r="A62" s="71" t="s">
        <v>414</v>
      </c>
      <c r="B62" s="72" t="s">
        <v>415</v>
      </c>
      <c r="C62" s="75">
        <v>80</v>
      </c>
    </row>
    <row r="63" spans="1:3" ht="13.5" customHeight="1" x14ac:dyDescent="0.25">
      <c r="A63" s="71" t="s">
        <v>416</v>
      </c>
      <c r="B63" s="72" t="s">
        <v>417</v>
      </c>
      <c r="C63" s="75">
        <v>20</v>
      </c>
    </row>
    <row r="64" spans="1:3" ht="13.5" customHeight="1" x14ac:dyDescent="0.25">
      <c r="A64" s="71" t="s">
        <v>418</v>
      </c>
      <c r="B64" s="72" t="s">
        <v>419</v>
      </c>
      <c r="C64" s="75">
        <v>38</v>
      </c>
    </row>
    <row r="65" spans="1:3" ht="13.5" customHeight="1" x14ac:dyDescent="0.25">
      <c r="A65" s="71" t="s">
        <v>420</v>
      </c>
      <c r="B65" s="72" t="s">
        <v>421</v>
      </c>
      <c r="C65" s="75"/>
    </row>
    <row r="66" spans="1:3" ht="13.5" customHeight="1" x14ac:dyDescent="0.25">
      <c r="A66" s="71" t="s">
        <v>422</v>
      </c>
      <c r="B66" s="72" t="s">
        <v>423</v>
      </c>
      <c r="C66" s="75">
        <v>46</v>
      </c>
    </row>
    <row r="67" spans="1:3" ht="13.5" customHeight="1" x14ac:dyDescent="0.25">
      <c r="A67" s="71" t="s">
        <v>424</v>
      </c>
      <c r="B67" s="72" t="s">
        <v>425</v>
      </c>
      <c r="C67" s="75"/>
    </row>
    <row r="68" spans="1:3" ht="13.5" customHeight="1" x14ac:dyDescent="0.25">
      <c r="A68" s="71" t="s">
        <v>426</v>
      </c>
      <c r="B68" s="72" t="s">
        <v>427</v>
      </c>
      <c r="C68" s="75"/>
    </row>
    <row r="69" spans="1:3" ht="13.5" customHeight="1" x14ac:dyDescent="0.25">
      <c r="A69" s="71" t="s">
        <v>428</v>
      </c>
      <c r="B69" s="72" t="s">
        <v>429</v>
      </c>
      <c r="C69" s="75">
        <v>9</v>
      </c>
    </row>
    <row r="70" spans="1:3" ht="13.5" customHeight="1" x14ac:dyDescent="0.25">
      <c r="A70" s="71" t="s">
        <v>430</v>
      </c>
      <c r="B70" s="72" t="s">
        <v>431</v>
      </c>
      <c r="C70" s="75">
        <v>32</v>
      </c>
    </row>
    <row r="71" spans="1:3" ht="13.5" customHeight="1" x14ac:dyDescent="0.25">
      <c r="A71" s="71" t="s">
        <v>432</v>
      </c>
      <c r="B71" s="72" t="s">
        <v>433</v>
      </c>
      <c r="C71" s="75">
        <v>34</v>
      </c>
    </row>
    <row r="72" spans="1:3" ht="13.5" customHeight="1" x14ac:dyDescent="0.25">
      <c r="A72" s="71" t="s">
        <v>434</v>
      </c>
      <c r="B72" s="72" t="s">
        <v>435</v>
      </c>
      <c r="C72" s="75"/>
    </row>
    <row r="73" spans="1:3" ht="13.5" customHeight="1" x14ac:dyDescent="0.25">
      <c r="A73" s="71" t="s">
        <v>436</v>
      </c>
      <c r="B73" s="72" t="s">
        <v>437</v>
      </c>
      <c r="C73" s="75"/>
    </row>
    <row r="74" spans="1:3" ht="13.5" customHeight="1" x14ac:dyDescent="0.25">
      <c r="A74" s="71" t="s">
        <v>438</v>
      </c>
      <c r="B74" s="72" t="s">
        <v>439</v>
      </c>
      <c r="C74" s="75">
        <v>21</v>
      </c>
    </row>
    <row r="75" spans="1:3" ht="13.5" customHeight="1" x14ac:dyDescent="0.25">
      <c r="A75" s="71" t="s">
        <v>440</v>
      </c>
      <c r="B75" s="72" t="s">
        <v>441</v>
      </c>
      <c r="C75" s="75">
        <v>59</v>
      </c>
    </row>
    <row r="76" spans="1:3" ht="13.5" customHeight="1" x14ac:dyDescent="0.25">
      <c r="A76" s="73" t="s">
        <v>442</v>
      </c>
      <c r="B76" s="74" t="s">
        <v>443</v>
      </c>
      <c r="C76" s="76"/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B14" workbookViewId="0">
      <selection activeCell="F29" sqref="F29"/>
    </sheetView>
  </sheetViews>
  <sheetFormatPr defaultColWidth="9" defaultRowHeight="13.5" customHeight="1" x14ac:dyDescent="0.25"/>
  <cols>
    <col min="1" max="1" width="11" style="70" customWidth="1"/>
    <col min="2" max="2" width="26.54296875" style="70" customWidth="1"/>
    <col min="3" max="3" width="9" style="70" customWidth="1"/>
  </cols>
  <sheetData>
    <row r="1" spans="1:3" ht="13.5" customHeight="1" x14ac:dyDescent="0.25">
      <c r="A1" s="99" t="s">
        <v>0</v>
      </c>
      <c r="B1" s="100" t="s">
        <v>1</v>
      </c>
      <c r="C1" s="89" t="s">
        <v>2</v>
      </c>
    </row>
    <row r="2" spans="1:3" ht="13.5" customHeight="1" x14ac:dyDescent="0.25">
      <c r="A2" s="86"/>
      <c r="B2" s="101"/>
      <c r="C2" s="90"/>
    </row>
    <row r="3" spans="1:3" ht="13.5" customHeight="1" x14ac:dyDescent="0.25">
      <c r="A3" s="34" t="s">
        <v>444</v>
      </c>
      <c r="B3" s="13" t="s">
        <v>445</v>
      </c>
      <c r="C3" s="36">
        <v>10</v>
      </c>
    </row>
    <row r="4" spans="1:3" ht="13.5" customHeight="1" x14ac:dyDescent="0.25">
      <c r="A4" s="71" t="s">
        <v>446</v>
      </c>
      <c r="B4" s="72" t="s">
        <v>447</v>
      </c>
      <c r="C4" s="36">
        <v>0</v>
      </c>
    </row>
    <row r="5" spans="1:3" ht="13.5" customHeight="1" x14ac:dyDescent="0.25">
      <c r="A5" s="71" t="s">
        <v>448</v>
      </c>
      <c r="B5" s="72" t="s">
        <v>449</v>
      </c>
      <c r="C5" s="36">
        <v>28</v>
      </c>
    </row>
    <row r="6" spans="1:3" ht="13.5" customHeight="1" x14ac:dyDescent="0.25">
      <c r="A6" s="71" t="s">
        <v>450</v>
      </c>
      <c r="B6" s="72" t="s">
        <v>451</v>
      </c>
      <c r="C6" s="36">
        <v>28</v>
      </c>
    </row>
    <row r="7" spans="1:3" ht="13.5" customHeight="1" x14ac:dyDescent="0.25">
      <c r="A7" s="71" t="s">
        <v>452</v>
      </c>
      <c r="B7" s="72" t="s">
        <v>453</v>
      </c>
      <c r="C7" s="36">
        <v>0</v>
      </c>
    </row>
    <row r="8" spans="1:3" ht="13.5" customHeight="1" x14ac:dyDescent="0.25">
      <c r="A8" s="71" t="s">
        <v>454</v>
      </c>
      <c r="B8" s="72" t="s">
        <v>455</v>
      </c>
      <c r="C8" s="36">
        <v>0</v>
      </c>
    </row>
    <row r="9" spans="1:3" ht="13.5" customHeight="1" x14ac:dyDescent="0.25">
      <c r="A9" s="71" t="s">
        <v>456</v>
      </c>
      <c r="B9" s="72" t="s">
        <v>457</v>
      </c>
      <c r="C9" s="36">
        <v>10</v>
      </c>
    </row>
    <row r="10" spans="1:3" ht="13.5" customHeight="1" x14ac:dyDescent="0.25">
      <c r="A10" s="71" t="s">
        <v>458</v>
      </c>
      <c r="B10" s="72" t="s">
        <v>459</v>
      </c>
      <c r="C10" s="36">
        <v>0</v>
      </c>
    </row>
    <row r="11" spans="1:3" ht="13.5" customHeight="1" x14ac:dyDescent="0.25">
      <c r="A11" s="71" t="s">
        <v>460</v>
      </c>
      <c r="B11" s="72" t="s">
        <v>461</v>
      </c>
      <c r="C11" s="36">
        <v>36</v>
      </c>
    </row>
    <row r="12" spans="1:3" ht="13.5" customHeight="1" x14ac:dyDescent="0.25">
      <c r="A12" s="71" t="s">
        <v>462</v>
      </c>
      <c r="B12" s="72" t="s">
        <v>463</v>
      </c>
      <c r="C12" s="36">
        <v>0</v>
      </c>
    </row>
    <row r="13" spans="1:3" ht="13.5" customHeight="1" x14ac:dyDescent="0.25">
      <c r="A13" s="71" t="s">
        <v>464</v>
      </c>
      <c r="B13" s="72" t="s">
        <v>465</v>
      </c>
      <c r="C13" s="36">
        <v>0</v>
      </c>
    </row>
    <row r="14" spans="1:3" ht="13.5" customHeight="1" x14ac:dyDescent="0.25">
      <c r="A14" s="71" t="s">
        <v>466</v>
      </c>
      <c r="B14" s="72" t="s">
        <v>467</v>
      </c>
      <c r="C14" s="36">
        <v>20</v>
      </c>
    </row>
    <row r="15" spans="1:3" ht="13.5" customHeight="1" x14ac:dyDescent="0.25">
      <c r="A15" s="71" t="s">
        <v>468</v>
      </c>
      <c r="B15" s="72" t="s">
        <v>469</v>
      </c>
      <c r="C15" s="36">
        <v>18</v>
      </c>
    </row>
    <row r="16" spans="1:3" ht="13.5" customHeight="1" x14ac:dyDescent="0.25">
      <c r="A16" s="71" t="s">
        <v>470</v>
      </c>
      <c r="B16" s="72" t="s">
        <v>471</v>
      </c>
      <c r="C16" s="36">
        <v>0</v>
      </c>
    </row>
    <row r="17" spans="1:3" ht="13.5" customHeight="1" x14ac:dyDescent="0.25">
      <c r="A17" s="71" t="s">
        <v>472</v>
      </c>
      <c r="B17" s="72" t="s">
        <v>473</v>
      </c>
      <c r="C17" s="36">
        <v>0</v>
      </c>
    </row>
    <row r="18" spans="1:3" ht="13.5" customHeight="1" x14ac:dyDescent="0.25">
      <c r="A18" s="71" t="s">
        <v>474</v>
      </c>
      <c r="B18" s="72" t="s">
        <v>475</v>
      </c>
      <c r="C18" s="36">
        <v>18</v>
      </c>
    </row>
    <row r="19" spans="1:3" ht="13.5" customHeight="1" x14ac:dyDescent="0.25">
      <c r="A19" s="71" t="s">
        <v>476</v>
      </c>
      <c r="B19" s="72" t="s">
        <v>477</v>
      </c>
      <c r="C19" s="36">
        <v>0</v>
      </c>
    </row>
    <row r="20" spans="1:3" ht="13.5" customHeight="1" x14ac:dyDescent="0.25">
      <c r="A20" s="71" t="s">
        <v>478</v>
      </c>
      <c r="B20" s="72" t="s">
        <v>479</v>
      </c>
      <c r="C20" s="36">
        <v>0</v>
      </c>
    </row>
    <row r="21" spans="1:3" ht="13.5" customHeight="1" x14ac:dyDescent="0.25">
      <c r="A21" s="71" t="s">
        <v>480</v>
      </c>
      <c r="B21" s="72" t="s">
        <v>481</v>
      </c>
      <c r="C21" s="36">
        <v>8</v>
      </c>
    </row>
    <row r="22" spans="1:3" ht="13.5" customHeight="1" x14ac:dyDescent="0.25">
      <c r="A22" s="71" t="s">
        <v>482</v>
      </c>
      <c r="B22" s="72" t="s">
        <v>483</v>
      </c>
      <c r="C22" s="36">
        <v>0</v>
      </c>
    </row>
    <row r="23" spans="1:3" ht="13.5" customHeight="1" x14ac:dyDescent="0.25">
      <c r="A23" s="71" t="s">
        <v>484</v>
      </c>
      <c r="B23" s="72" t="s">
        <v>485</v>
      </c>
      <c r="C23" s="36">
        <v>0</v>
      </c>
    </row>
    <row r="24" spans="1:3" ht="13.5" customHeight="1" x14ac:dyDescent="0.25">
      <c r="A24" s="71" t="s">
        <v>486</v>
      </c>
      <c r="B24" s="72" t="s">
        <v>487</v>
      </c>
      <c r="C24" s="36">
        <v>0</v>
      </c>
    </row>
    <row r="25" spans="1:3" ht="13.5" customHeight="1" x14ac:dyDescent="0.25">
      <c r="A25" s="71" t="s">
        <v>488</v>
      </c>
      <c r="B25" s="72" t="s">
        <v>489</v>
      </c>
      <c r="C25" s="36">
        <v>18</v>
      </c>
    </row>
    <row r="26" spans="1:3" ht="13.5" customHeight="1" x14ac:dyDescent="0.25">
      <c r="A26" s="71" t="s">
        <v>490</v>
      </c>
      <c r="B26" s="72" t="s">
        <v>491</v>
      </c>
      <c r="C26" s="36">
        <v>10</v>
      </c>
    </row>
    <row r="27" spans="1:3" ht="13.5" customHeight="1" x14ac:dyDescent="0.25">
      <c r="A27" s="71" t="s">
        <v>492</v>
      </c>
      <c r="B27" s="72" t="s">
        <v>493</v>
      </c>
      <c r="C27" s="36">
        <v>0</v>
      </c>
    </row>
    <row r="28" spans="1:3" ht="13.5" customHeight="1" x14ac:dyDescent="0.25">
      <c r="A28" s="71" t="s">
        <v>494</v>
      </c>
      <c r="B28" s="72" t="s">
        <v>495</v>
      </c>
      <c r="C28" s="36">
        <v>42</v>
      </c>
    </row>
    <row r="29" spans="1:3" ht="13.5" customHeight="1" x14ac:dyDescent="0.25">
      <c r="A29" s="71" t="s">
        <v>496</v>
      </c>
      <c r="B29" s="72" t="s">
        <v>497</v>
      </c>
      <c r="C29" s="36">
        <v>36</v>
      </c>
    </row>
    <row r="30" spans="1:3" ht="13.5" customHeight="1" x14ac:dyDescent="0.25">
      <c r="A30" s="71" t="s">
        <v>498</v>
      </c>
      <c r="B30" s="72" t="s">
        <v>499</v>
      </c>
      <c r="C30" s="36">
        <v>30</v>
      </c>
    </row>
    <row r="31" spans="1:3" ht="13.5" customHeight="1" x14ac:dyDescent="0.25">
      <c r="A31" s="71" t="s">
        <v>500</v>
      </c>
      <c r="B31" s="72" t="s">
        <v>501</v>
      </c>
      <c r="C31" s="36">
        <v>36</v>
      </c>
    </row>
    <row r="32" spans="1:3" ht="13.5" customHeight="1" x14ac:dyDescent="0.25">
      <c r="A32" s="71" t="s">
        <v>502</v>
      </c>
      <c r="B32" s="72" t="s">
        <v>503</v>
      </c>
      <c r="C32" s="36">
        <v>0</v>
      </c>
    </row>
    <row r="33" spans="1:3" ht="13.5" customHeight="1" x14ac:dyDescent="0.25">
      <c r="A33" s="71" t="s">
        <v>504</v>
      </c>
      <c r="B33" s="72" t="s">
        <v>505</v>
      </c>
      <c r="C33" s="36">
        <v>0</v>
      </c>
    </row>
    <row r="34" spans="1:3" ht="13.5" customHeight="1" x14ac:dyDescent="0.25">
      <c r="A34" s="73" t="s">
        <v>506</v>
      </c>
      <c r="B34" s="74" t="s">
        <v>507</v>
      </c>
      <c r="C34" s="39">
        <v>30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63"/>
  <sheetViews>
    <sheetView topLeftCell="A20" workbookViewId="0">
      <selection activeCell="CR1" sqref="CR1:CR2"/>
    </sheetView>
  </sheetViews>
  <sheetFormatPr defaultColWidth="9" defaultRowHeight="13.5" customHeight="1" x14ac:dyDescent="0.25"/>
  <cols>
    <col min="1" max="1" width="11.6328125" customWidth="1"/>
    <col min="3" max="64" width="9" hidden="1"/>
    <col min="65" max="95" width="0" hidden="1"/>
    <col min="96" max="96" width="8.7265625" customWidth="1"/>
  </cols>
  <sheetData>
    <row r="1" spans="1:96" ht="13.5" customHeight="1" thickTop="1" thickBot="1" x14ac:dyDescent="0.3">
      <c r="A1" s="102" t="s">
        <v>0</v>
      </c>
      <c r="B1" s="104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06" t="s">
        <v>2</v>
      </c>
      <c r="CR1" s="108" t="s">
        <v>1630</v>
      </c>
    </row>
    <row r="2" spans="1:96" ht="13.5" customHeight="1" thickBot="1" x14ac:dyDescent="0.3">
      <c r="A2" s="103"/>
      <c r="B2" s="105"/>
      <c r="C2" s="62" t="s">
        <v>508</v>
      </c>
      <c r="D2" s="62" t="s">
        <v>509</v>
      </c>
      <c r="E2" s="62" t="s">
        <v>510</v>
      </c>
      <c r="F2" s="62" t="s">
        <v>511</v>
      </c>
      <c r="G2" s="62" t="s">
        <v>512</v>
      </c>
      <c r="H2" s="62" t="s">
        <v>513</v>
      </c>
      <c r="I2" s="62" t="s">
        <v>514</v>
      </c>
      <c r="J2" s="62" t="s">
        <v>515</v>
      </c>
      <c r="K2" s="62" t="s">
        <v>516</v>
      </c>
      <c r="L2" s="62" t="s">
        <v>517</v>
      </c>
      <c r="M2" s="62" t="s">
        <v>518</v>
      </c>
      <c r="N2" s="62" t="s">
        <v>519</v>
      </c>
      <c r="O2" s="62" t="s">
        <v>520</v>
      </c>
      <c r="P2" s="62" t="s">
        <v>521</v>
      </c>
      <c r="Q2" s="62" t="s">
        <v>522</v>
      </c>
      <c r="R2" s="62" t="s">
        <v>523</v>
      </c>
      <c r="S2" s="62" t="s">
        <v>524</v>
      </c>
      <c r="T2" s="62" t="s">
        <v>525</v>
      </c>
      <c r="U2" s="62" t="s">
        <v>526</v>
      </c>
      <c r="V2" s="62" t="s">
        <v>527</v>
      </c>
      <c r="W2" s="62" t="s">
        <v>528</v>
      </c>
      <c r="X2" s="65" t="s">
        <v>529</v>
      </c>
      <c r="Y2" s="65" t="s">
        <v>530</v>
      </c>
      <c r="Z2" s="62" t="s">
        <v>531</v>
      </c>
      <c r="AA2" s="62" t="s">
        <v>532</v>
      </c>
      <c r="AB2" s="62" t="s">
        <v>533</v>
      </c>
      <c r="AC2" s="62" t="s">
        <v>534</v>
      </c>
      <c r="AD2" s="62" t="s">
        <v>523</v>
      </c>
      <c r="AE2" s="62" t="s">
        <v>535</v>
      </c>
      <c r="AF2" s="62" t="s">
        <v>536</v>
      </c>
      <c r="AG2" s="62" t="s">
        <v>537</v>
      </c>
      <c r="AH2" s="62" t="s">
        <v>538</v>
      </c>
      <c r="AI2" s="65" t="s">
        <v>539</v>
      </c>
      <c r="AJ2" s="65" t="s">
        <v>540</v>
      </c>
      <c r="AK2" s="65" t="s">
        <v>541</v>
      </c>
      <c r="AL2" s="65" t="s">
        <v>542</v>
      </c>
      <c r="AM2" s="65" t="s">
        <v>543</v>
      </c>
      <c r="AN2" s="62" t="s">
        <v>544</v>
      </c>
      <c r="AO2" s="62" t="s">
        <v>545</v>
      </c>
      <c r="AP2" s="62" t="s">
        <v>546</v>
      </c>
      <c r="AQ2" s="62" t="s">
        <v>547</v>
      </c>
      <c r="AR2" s="62" t="s">
        <v>548</v>
      </c>
      <c r="AS2" s="62" t="s">
        <v>549</v>
      </c>
      <c r="AT2" s="62" t="s">
        <v>550</v>
      </c>
      <c r="AU2" s="62" t="s">
        <v>551</v>
      </c>
      <c r="AV2" s="62" t="s">
        <v>552</v>
      </c>
      <c r="AW2" s="62" t="s">
        <v>553</v>
      </c>
      <c r="AX2" s="62" t="s">
        <v>554</v>
      </c>
      <c r="AY2" s="62" t="s">
        <v>555</v>
      </c>
      <c r="AZ2" s="62" t="s">
        <v>556</v>
      </c>
      <c r="BA2" s="62" t="s">
        <v>557</v>
      </c>
      <c r="BB2" s="62" t="s">
        <v>558</v>
      </c>
      <c r="BC2" s="62" t="s">
        <v>559</v>
      </c>
      <c r="BD2" s="62" t="s">
        <v>560</v>
      </c>
      <c r="BE2" s="62" t="s">
        <v>561</v>
      </c>
      <c r="BF2" s="62" t="s">
        <v>562</v>
      </c>
      <c r="BG2" s="62" t="s">
        <v>563</v>
      </c>
      <c r="BH2" s="62" t="s">
        <v>564</v>
      </c>
      <c r="BI2" s="62" t="s">
        <v>565</v>
      </c>
      <c r="BJ2" s="62" t="s">
        <v>566</v>
      </c>
      <c r="BK2" s="62" t="s">
        <v>567</v>
      </c>
      <c r="BL2" s="62" t="s">
        <v>568</v>
      </c>
      <c r="BM2" s="65" t="s">
        <v>569</v>
      </c>
      <c r="BN2" s="65" t="s">
        <v>570</v>
      </c>
      <c r="BO2" s="65" t="s">
        <v>571</v>
      </c>
      <c r="BP2" s="65" t="s">
        <v>572</v>
      </c>
      <c r="BQ2" s="65" t="s">
        <v>573</v>
      </c>
      <c r="BR2" s="65" t="s">
        <v>574</v>
      </c>
      <c r="BS2" s="65" t="s">
        <v>103</v>
      </c>
      <c r="BT2" s="65" t="s">
        <v>575</v>
      </c>
      <c r="BU2" s="65" t="s">
        <v>576</v>
      </c>
      <c r="BV2" s="65" t="s">
        <v>577</v>
      </c>
      <c r="BW2" s="65" t="s">
        <v>578</v>
      </c>
      <c r="BX2" s="65" t="s">
        <v>579</v>
      </c>
      <c r="BY2" s="67" t="s">
        <v>580</v>
      </c>
      <c r="BZ2" s="107"/>
      <c r="CR2" s="109"/>
    </row>
    <row r="3" spans="1:96" ht="13.5" customHeight="1" thickBot="1" x14ac:dyDescent="0.3">
      <c r="A3" s="47" t="s">
        <v>581</v>
      </c>
      <c r="B3" s="48" t="s">
        <v>582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8"/>
      <c r="BZ3" s="21">
        <f t="shared" ref="BZ3:BZ6" si="0">SUM(C3:BO3)</f>
        <v>0</v>
      </c>
      <c r="CR3" s="83">
        <f>SUM(U3:CG3)</f>
        <v>0</v>
      </c>
    </row>
    <row r="4" spans="1:96" ht="13.5" customHeight="1" thickBot="1" x14ac:dyDescent="0.3">
      <c r="A4" s="47" t="s">
        <v>583</v>
      </c>
      <c r="B4" s="48" t="s">
        <v>584</v>
      </c>
      <c r="C4" s="62"/>
      <c r="D4" s="62"/>
      <c r="E4" s="62"/>
      <c r="F4" s="62">
        <v>1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>
        <v>9</v>
      </c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>
        <v>8</v>
      </c>
      <c r="AZ4" s="62">
        <v>8</v>
      </c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8"/>
      <c r="BZ4" s="21">
        <f t="shared" si="0"/>
        <v>26</v>
      </c>
      <c r="CR4" s="83">
        <f>SUM(U4:CG4)</f>
        <v>42</v>
      </c>
    </row>
    <row r="5" spans="1:96" ht="13.5" customHeight="1" thickBot="1" x14ac:dyDescent="0.3">
      <c r="A5" s="47" t="s">
        <v>585</v>
      </c>
      <c r="B5" s="48" t="s">
        <v>586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>
        <v>8</v>
      </c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8"/>
      <c r="BZ5" s="21">
        <f t="shared" si="0"/>
        <v>8</v>
      </c>
      <c r="CR5" s="83">
        <f>SUM(U5:CG5)</f>
        <v>16</v>
      </c>
    </row>
    <row r="6" spans="1:96" ht="13.5" customHeight="1" thickBot="1" x14ac:dyDescent="0.3">
      <c r="A6" s="47" t="s">
        <v>587</v>
      </c>
      <c r="B6" s="48" t="s">
        <v>588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>
        <v>8</v>
      </c>
      <c r="AK6" s="62"/>
      <c r="AL6" s="62"/>
      <c r="AM6" s="62"/>
      <c r="AN6" s="62"/>
      <c r="AO6" s="62"/>
      <c r="AP6" s="62"/>
      <c r="AQ6" s="62"/>
      <c r="AR6" s="62">
        <v>10</v>
      </c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8"/>
      <c r="BZ6" s="21">
        <f t="shared" si="0"/>
        <v>18</v>
      </c>
      <c r="CR6" s="83">
        <f>SUM(U6:CG6)</f>
        <v>36</v>
      </c>
    </row>
    <row r="7" spans="1:96" ht="13.5" customHeight="1" thickBot="1" x14ac:dyDescent="0.3">
      <c r="A7" s="47" t="s">
        <v>589</v>
      </c>
      <c r="B7" s="48" t="s">
        <v>590</v>
      </c>
      <c r="C7" s="62"/>
      <c r="D7" s="62"/>
      <c r="E7" s="62">
        <v>1</v>
      </c>
      <c r="F7" s="62">
        <v>1</v>
      </c>
      <c r="G7" s="62"/>
      <c r="H7" s="62"/>
      <c r="I7" s="62"/>
      <c r="J7" s="62"/>
      <c r="K7" s="62"/>
      <c r="L7" s="62"/>
      <c r="M7" s="62">
        <v>7</v>
      </c>
      <c r="N7" s="62"/>
      <c r="O7" s="62"/>
      <c r="P7" s="62"/>
      <c r="Q7" s="62"/>
      <c r="R7" s="62">
        <v>8</v>
      </c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>
        <v>8</v>
      </c>
      <c r="AK7" s="62"/>
      <c r="AL7" s="62"/>
      <c r="AM7" s="62"/>
      <c r="AN7" s="62"/>
      <c r="AO7" s="62"/>
      <c r="AP7" s="62"/>
      <c r="AQ7" s="62"/>
      <c r="AR7" s="62"/>
      <c r="AS7" s="62"/>
      <c r="AT7" s="62">
        <v>8</v>
      </c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>
        <v>24</v>
      </c>
      <c r="BX7" s="62"/>
      <c r="BY7" s="68"/>
      <c r="BZ7" s="21">
        <v>57</v>
      </c>
      <c r="CR7" s="83">
        <v>57</v>
      </c>
    </row>
    <row r="8" spans="1:96" ht="13.5" customHeight="1" thickBot="1" x14ac:dyDescent="0.3">
      <c r="A8" s="47" t="s">
        <v>591</v>
      </c>
      <c r="B8" s="48" t="s">
        <v>592</v>
      </c>
      <c r="C8" s="62"/>
      <c r="D8" s="62"/>
      <c r="E8" s="62">
        <v>3</v>
      </c>
      <c r="F8" s="62">
        <v>1</v>
      </c>
      <c r="G8" s="62"/>
      <c r="H8" s="62">
        <v>5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>
        <v>6</v>
      </c>
      <c r="AL8" s="62"/>
      <c r="AM8" s="62"/>
      <c r="AN8" s="62"/>
      <c r="AO8" s="62"/>
      <c r="AP8" s="62"/>
      <c r="AQ8" s="62">
        <v>4</v>
      </c>
      <c r="AR8" s="62"/>
      <c r="AS8" s="62"/>
      <c r="AT8" s="62"/>
      <c r="AU8" s="62"/>
      <c r="AV8" s="62"/>
      <c r="AW8" s="62"/>
      <c r="AX8" s="62"/>
      <c r="AY8" s="62">
        <v>8</v>
      </c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>
        <v>24</v>
      </c>
      <c r="BQ8" s="62"/>
      <c r="BR8" s="62"/>
      <c r="BS8" s="62"/>
      <c r="BT8" s="62"/>
      <c r="BU8" s="62"/>
      <c r="BV8" s="62">
        <v>56</v>
      </c>
      <c r="BW8" s="62"/>
      <c r="BX8" s="62"/>
      <c r="BY8" s="68"/>
      <c r="BZ8" s="21">
        <v>107</v>
      </c>
      <c r="CR8" s="83">
        <v>107</v>
      </c>
    </row>
    <row r="9" spans="1:96" ht="13.5" customHeight="1" thickBot="1" x14ac:dyDescent="0.3">
      <c r="A9" s="47" t="s">
        <v>593</v>
      </c>
      <c r="B9" s="48" t="s">
        <v>594</v>
      </c>
      <c r="C9" s="62"/>
      <c r="D9" s="62"/>
      <c r="E9" s="62">
        <v>1</v>
      </c>
      <c r="F9" s="62">
        <v>1</v>
      </c>
      <c r="G9" s="62"/>
      <c r="H9" s="62"/>
      <c r="I9" s="62"/>
      <c r="J9" s="62"/>
      <c r="K9" s="62"/>
      <c r="L9" s="62"/>
      <c r="M9" s="62">
        <v>7</v>
      </c>
      <c r="N9" s="62"/>
      <c r="O9" s="62"/>
      <c r="P9" s="62"/>
      <c r="Q9" s="62"/>
      <c r="R9" s="62"/>
      <c r="S9" s="62"/>
      <c r="T9" s="62"/>
      <c r="U9" s="62">
        <v>3</v>
      </c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8"/>
      <c r="BZ9" s="21">
        <f t="shared" ref="BZ9:BZ13" si="1">SUM(C9:BO9)</f>
        <v>12</v>
      </c>
      <c r="CR9" s="83">
        <f>SUM(U9:CG9)</f>
        <v>15</v>
      </c>
    </row>
    <row r="10" spans="1:96" ht="13.5" customHeight="1" thickBot="1" x14ac:dyDescent="0.3">
      <c r="A10" s="47" t="s">
        <v>595</v>
      </c>
      <c r="B10" s="48" t="s">
        <v>596</v>
      </c>
      <c r="C10" s="62"/>
      <c r="D10" s="62"/>
      <c r="E10" s="62">
        <v>1</v>
      </c>
      <c r="F10" s="62">
        <v>1</v>
      </c>
      <c r="G10" s="62"/>
      <c r="H10" s="62"/>
      <c r="I10" s="62"/>
      <c r="J10" s="62"/>
      <c r="K10" s="62"/>
      <c r="L10" s="62"/>
      <c r="M10" s="62">
        <v>21</v>
      </c>
      <c r="N10" s="62"/>
      <c r="O10" s="62"/>
      <c r="P10" s="62"/>
      <c r="Q10" s="62"/>
      <c r="R10" s="62">
        <v>8</v>
      </c>
      <c r="S10" s="62">
        <v>9</v>
      </c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>
        <v>8</v>
      </c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8"/>
      <c r="BZ10" s="21">
        <f t="shared" si="1"/>
        <v>48</v>
      </c>
      <c r="CR10" s="83">
        <f>SUM(U10:CG10)</f>
        <v>56</v>
      </c>
    </row>
    <row r="11" spans="1:96" ht="13.5" customHeight="1" thickBot="1" x14ac:dyDescent="0.3">
      <c r="A11" s="47" t="s">
        <v>597</v>
      </c>
      <c r="B11" s="48" t="s">
        <v>598</v>
      </c>
      <c r="C11" s="62"/>
      <c r="D11" s="62"/>
      <c r="E11" s="62">
        <v>1</v>
      </c>
      <c r="F11" s="62"/>
      <c r="G11" s="62"/>
      <c r="H11" s="62"/>
      <c r="I11" s="62"/>
      <c r="J11" s="62"/>
      <c r="K11" s="62"/>
      <c r="L11" s="62"/>
      <c r="M11" s="62">
        <v>7</v>
      </c>
      <c r="N11" s="62"/>
      <c r="O11" s="62">
        <v>22</v>
      </c>
      <c r="P11" s="62"/>
      <c r="Q11" s="62"/>
      <c r="R11" s="62">
        <v>8</v>
      </c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>
        <v>10</v>
      </c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8"/>
      <c r="BZ11" s="21">
        <f t="shared" si="1"/>
        <v>48</v>
      </c>
      <c r="CR11" s="83">
        <f>SUM(U11:CG11)</f>
        <v>58</v>
      </c>
    </row>
    <row r="12" spans="1:96" ht="13.5" customHeight="1" thickBot="1" x14ac:dyDescent="0.3">
      <c r="A12" s="47" t="s">
        <v>599</v>
      </c>
      <c r="B12" s="48" t="s">
        <v>600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>
        <v>2</v>
      </c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>
        <v>8</v>
      </c>
      <c r="AK12" s="62"/>
      <c r="AL12" s="62"/>
      <c r="AM12" s="62"/>
      <c r="AN12" s="62"/>
      <c r="AO12" s="62"/>
      <c r="AP12" s="62"/>
      <c r="AQ12" s="62"/>
      <c r="AR12" s="62"/>
      <c r="AS12" s="62">
        <v>5</v>
      </c>
      <c r="AT12" s="62"/>
      <c r="AU12" s="62"/>
      <c r="AV12" s="62"/>
      <c r="AW12" s="62"/>
      <c r="AX12" s="62"/>
      <c r="AY12" s="62">
        <v>8</v>
      </c>
      <c r="AZ12" s="62">
        <v>8</v>
      </c>
      <c r="BA12" s="62"/>
      <c r="BB12" s="62"/>
      <c r="BC12" s="62"/>
      <c r="BD12" s="62"/>
      <c r="BE12" s="62"/>
      <c r="BF12" s="62"/>
      <c r="BG12" s="62"/>
      <c r="BH12" s="62">
        <v>8</v>
      </c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8"/>
      <c r="BZ12" s="21">
        <f t="shared" si="1"/>
        <v>39</v>
      </c>
      <c r="CR12" s="83">
        <f>SUM(U12:CG12)</f>
        <v>78</v>
      </c>
    </row>
    <row r="13" spans="1:96" ht="13.5" customHeight="1" thickBot="1" x14ac:dyDescent="0.3">
      <c r="A13" s="47" t="s">
        <v>601</v>
      </c>
      <c r="B13" s="48" t="s">
        <v>602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8"/>
      <c r="BZ13" s="21">
        <f t="shared" si="1"/>
        <v>0</v>
      </c>
      <c r="CR13" s="83">
        <f>SUM(U13:CG13)</f>
        <v>0</v>
      </c>
    </row>
    <row r="14" spans="1:96" ht="13.5" customHeight="1" thickBot="1" x14ac:dyDescent="0.3">
      <c r="A14" s="47" t="s">
        <v>603</v>
      </c>
      <c r="B14" s="48" t="s">
        <v>604</v>
      </c>
      <c r="C14" s="62"/>
      <c r="D14" s="62"/>
      <c r="E14" s="62">
        <v>2</v>
      </c>
      <c r="F14" s="62">
        <v>1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>
        <v>6</v>
      </c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>
        <v>58</v>
      </c>
      <c r="BQ14" s="62"/>
      <c r="BR14" s="62"/>
      <c r="BS14" s="62"/>
      <c r="BT14" s="62"/>
      <c r="BU14" s="62"/>
      <c r="BV14" s="62"/>
      <c r="BW14" s="62"/>
      <c r="BX14" s="62"/>
      <c r="BY14" s="68"/>
      <c r="BZ14" s="21">
        <v>67</v>
      </c>
      <c r="CR14" s="83">
        <v>67</v>
      </c>
    </row>
    <row r="15" spans="1:96" ht="13.5" customHeight="1" thickBot="1" x14ac:dyDescent="0.3">
      <c r="A15" s="47" t="s">
        <v>605</v>
      </c>
      <c r="B15" s="48" t="s">
        <v>606</v>
      </c>
      <c r="C15" s="62"/>
      <c r="D15" s="62"/>
      <c r="E15" s="62">
        <v>1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>
        <v>26</v>
      </c>
      <c r="BQ15" s="62"/>
      <c r="BR15" s="62"/>
      <c r="BS15" s="62">
        <v>8</v>
      </c>
      <c r="BT15" s="62">
        <v>8</v>
      </c>
      <c r="BU15" s="62"/>
      <c r="BV15" s="62"/>
      <c r="BW15" s="62"/>
      <c r="BX15" s="62"/>
      <c r="BY15" s="68"/>
      <c r="BZ15" s="21">
        <v>43</v>
      </c>
      <c r="CR15" s="83">
        <v>43</v>
      </c>
    </row>
    <row r="16" spans="1:96" ht="13.5" customHeight="1" thickBot="1" x14ac:dyDescent="0.3">
      <c r="A16" s="47" t="s">
        <v>607</v>
      </c>
      <c r="B16" s="48" t="s">
        <v>608</v>
      </c>
      <c r="C16" s="62"/>
      <c r="D16" s="62"/>
      <c r="E16" s="62">
        <v>1</v>
      </c>
      <c r="F16" s="62"/>
      <c r="G16" s="62"/>
      <c r="H16" s="62">
        <v>5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>
        <v>6</v>
      </c>
      <c r="V16" s="62">
        <v>2</v>
      </c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>
        <v>24</v>
      </c>
      <c r="BQ16" s="62"/>
      <c r="BR16" s="62"/>
      <c r="BS16" s="62">
        <v>6</v>
      </c>
      <c r="BT16" s="62">
        <v>6</v>
      </c>
      <c r="BU16" s="62"/>
      <c r="BV16" s="62"/>
      <c r="BW16" s="62"/>
      <c r="BX16" s="62"/>
      <c r="BY16" s="68"/>
      <c r="BZ16" s="21">
        <v>50</v>
      </c>
      <c r="CR16" s="83">
        <v>50</v>
      </c>
    </row>
    <row r="17" spans="1:96" ht="13.5" customHeight="1" thickBot="1" x14ac:dyDescent="0.3">
      <c r="A17" s="47" t="s">
        <v>609</v>
      </c>
      <c r="B17" s="48" t="s">
        <v>610</v>
      </c>
      <c r="C17" s="62"/>
      <c r="D17" s="62"/>
      <c r="E17" s="62"/>
      <c r="F17" s="62"/>
      <c r="G17" s="62"/>
      <c r="H17" s="62"/>
      <c r="I17" s="62"/>
      <c r="J17" s="62">
        <v>15</v>
      </c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8"/>
      <c r="BZ17" s="21">
        <f t="shared" ref="BZ17:BZ21" si="2">SUM(C17:BO17)</f>
        <v>15</v>
      </c>
      <c r="CR17" s="83">
        <f>SUM(U17:CG17)</f>
        <v>15</v>
      </c>
    </row>
    <row r="18" spans="1:96" ht="13.5" customHeight="1" thickBot="1" x14ac:dyDescent="0.3">
      <c r="A18" s="47" t="s">
        <v>611</v>
      </c>
      <c r="B18" s="48" t="s">
        <v>612</v>
      </c>
      <c r="C18" s="62"/>
      <c r="D18" s="62"/>
      <c r="E18" s="62">
        <v>1</v>
      </c>
      <c r="F18" s="62">
        <v>1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>
        <v>7</v>
      </c>
      <c r="T18" s="62"/>
      <c r="U18" s="62"/>
      <c r="V18" s="62"/>
      <c r="W18" s="62"/>
      <c r="X18" s="62">
        <v>4</v>
      </c>
      <c r="Y18" s="62"/>
      <c r="Z18" s="62"/>
      <c r="AA18" s="62"/>
      <c r="AB18" s="62">
        <v>6</v>
      </c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>
        <v>8</v>
      </c>
      <c r="AP18" s="62"/>
      <c r="AQ18" s="62"/>
      <c r="AR18" s="62"/>
      <c r="AS18" s="62"/>
      <c r="AT18" s="62">
        <v>8</v>
      </c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>
        <v>8</v>
      </c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8"/>
      <c r="BZ18" s="21">
        <f t="shared" si="2"/>
        <v>43</v>
      </c>
      <c r="CR18" s="83">
        <f>SUM(U18:CG18)</f>
        <v>77</v>
      </c>
    </row>
    <row r="19" spans="1:96" ht="13.5" customHeight="1" thickBot="1" x14ac:dyDescent="0.3">
      <c r="A19" s="47" t="s">
        <v>613</v>
      </c>
      <c r="B19" s="48" t="s">
        <v>614</v>
      </c>
      <c r="C19" s="62">
        <v>10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>
        <v>8</v>
      </c>
      <c r="AK19" s="62">
        <v>6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>
        <v>6</v>
      </c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>
        <v>6</v>
      </c>
      <c r="BT19" s="62">
        <v>6</v>
      </c>
      <c r="BU19" s="62"/>
      <c r="BV19" s="62"/>
      <c r="BW19" s="62"/>
      <c r="BX19" s="62"/>
      <c r="BY19" s="68"/>
      <c r="BZ19" s="21">
        <v>42</v>
      </c>
      <c r="CR19" s="83">
        <v>42</v>
      </c>
    </row>
    <row r="20" spans="1:96" ht="13.5" customHeight="1" thickBot="1" x14ac:dyDescent="0.3">
      <c r="A20" s="47" t="s">
        <v>615</v>
      </c>
      <c r="B20" s="48" t="s">
        <v>616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>
        <v>8</v>
      </c>
      <c r="BA20" s="62"/>
      <c r="BB20" s="62"/>
      <c r="BC20" s="62">
        <v>12</v>
      </c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8"/>
      <c r="BZ20" s="21">
        <f t="shared" si="2"/>
        <v>20</v>
      </c>
      <c r="CR20" s="83">
        <f>SUM(U20:CG20)</f>
        <v>40</v>
      </c>
    </row>
    <row r="21" spans="1:96" ht="13.5" customHeight="1" thickBot="1" x14ac:dyDescent="0.3">
      <c r="A21" s="47" t="s">
        <v>617</v>
      </c>
      <c r="B21" s="48" t="s">
        <v>618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>
        <v>8</v>
      </c>
      <c r="AK21" s="62"/>
      <c r="AL21" s="62"/>
      <c r="AM21" s="62"/>
      <c r="AN21" s="62"/>
      <c r="AO21" s="62"/>
      <c r="AP21" s="62"/>
      <c r="AQ21" s="62">
        <v>8</v>
      </c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>
        <v>6</v>
      </c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8"/>
      <c r="BZ21" s="21">
        <f t="shared" si="2"/>
        <v>22</v>
      </c>
      <c r="CR21" s="83">
        <f>SUM(U21:CG21)</f>
        <v>44</v>
      </c>
    </row>
    <row r="22" spans="1:96" ht="13.5" customHeight="1" thickBot="1" x14ac:dyDescent="0.3">
      <c r="A22" s="47">
        <v>1429401043</v>
      </c>
      <c r="B22" s="48" t="s">
        <v>619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8"/>
      <c r="BZ22" s="21">
        <v>0</v>
      </c>
      <c r="CR22" s="83">
        <v>0</v>
      </c>
    </row>
    <row r="23" spans="1:96" ht="13.5" customHeight="1" thickBot="1" x14ac:dyDescent="0.3">
      <c r="A23" s="47" t="s">
        <v>620</v>
      </c>
      <c r="B23" s="48" t="s">
        <v>621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8"/>
      <c r="BZ23" s="21">
        <f t="shared" ref="BZ23:BZ31" si="3">SUM(C23:BO23)</f>
        <v>0</v>
      </c>
      <c r="CR23" s="83">
        <f t="shared" ref="CR23:CR31" si="4">SUM(U23:CG23)</f>
        <v>0</v>
      </c>
    </row>
    <row r="24" spans="1:96" ht="13.5" customHeight="1" thickBot="1" x14ac:dyDescent="0.3">
      <c r="A24" s="47" t="s">
        <v>622</v>
      </c>
      <c r="B24" s="48" t="s">
        <v>623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8"/>
      <c r="BZ24" s="21">
        <f t="shared" si="3"/>
        <v>0</v>
      </c>
      <c r="CR24" s="83">
        <f t="shared" si="4"/>
        <v>0</v>
      </c>
    </row>
    <row r="25" spans="1:96" ht="13.5" customHeight="1" thickBot="1" x14ac:dyDescent="0.3">
      <c r="A25" s="47" t="s">
        <v>624</v>
      </c>
      <c r="B25" s="48" t="s">
        <v>625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>
        <v>16</v>
      </c>
      <c r="BP25" s="62"/>
      <c r="BQ25" s="62"/>
      <c r="BR25" s="62"/>
      <c r="BS25" s="62"/>
      <c r="BT25" s="62"/>
      <c r="BU25" s="62"/>
      <c r="BV25" s="62"/>
      <c r="BW25" s="62"/>
      <c r="BX25" s="62"/>
      <c r="BY25" s="68"/>
      <c r="BZ25" s="21">
        <f t="shared" si="3"/>
        <v>16</v>
      </c>
      <c r="CR25" s="83">
        <f t="shared" si="4"/>
        <v>32</v>
      </c>
    </row>
    <row r="26" spans="1:96" ht="13.5" customHeight="1" thickBot="1" x14ac:dyDescent="0.3">
      <c r="A26" s="47" t="s">
        <v>626</v>
      </c>
      <c r="B26" s="48" t="s">
        <v>627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8"/>
      <c r="BZ26" s="21">
        <f t="shared" si="3"/>
        <v>0</v>
      </c>
      <c r="CR26" s="83">
        <f t="shared" si="4"/>
        <v>0</v>
      </c>
    </row>
    <row r="27" spans="1:96" ht="13.5" customHeight="1" thickBot="1" x14ac:dyDescent="0.3">
      <c r="A27" s="47" t="s">
        <v>628</v>
      </c>
      <c r="B27" s="48" t="s">
        <v>629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8"/>
      <c r="BZ27" s="21">
        <f t="shared" si="3"/>
        <v>0</v>
      </c>
      <c r="CR27" s="83">
        <f t="shared" si="4"/>
        <v>0</v>
      </c>
    </row>
    <row r="28" spans="1:96" ht="13.5" customHeight="1" thickBot="1" x14ac:dyDescent="0.3">
      <c r="A28" s="47" t="s">
        <v>630</v>
      </c>
      <c r="B28" s="48" t="s">
        <v>631</v>
      </c>
      <c r="C28" s="62"/>
      <c r="D28" s="62"/>
      <c r="E28" s="62">
        <v>1</v>
      </c>
      <c r="F28" s="62">
        <v>1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8"/>
      <c r="BZ28" s="21">
        <f t="shared" si="3"/>
        <v>2</v>
      </c>
      <c r="CR28" s="83">
        <f t="shared" si="4"/>
        <v>2</v>
      </c>
    </row>
    <row r="29" spans="1:96" ht="13.5" customHeight="1" thickBot="1" x14ac:dyDescent="0.3">
      <c r="A29" s="47" t="s">
        <v>632</v>
      </c>
      <c r="B29" s="48" t="s">
        <v>633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8"/>
      <c r="BZ29" s="21">
        <f t="shared" si="3"/>
        <v>0</v>
      </c>
      <c r="CR29" s="83">
        <f t="shared" si="4"/>
        <v>0</v>
      </c>
    </row>
    <row r="30" spans="1:96" ht="13.5" customHeight="1" thickBot="1" x14ac:dyDescent="0.3">
      <c r="A30" s="47" t="s">
        <v>634</v>
      </c>
      <c r="B30" s="48" t="s">
        <v>635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8"/>
      <c r="BZ30" s="21">
        <f t="shared" si="3"/>
        <v>0</v>
      </c>
      <c r="CR30" s="83">
        <f t="shared" si="4"/>
        <v>0</v>
      </c>
    </row>
    <row r="31" spans="1:96" ht="13.5" customHeight="1" thickBot="1" x14ac:dyDescent="0.3">
      <c r="A31" s="47" t="s">
        <v>636</v>
      </c>
      <c r="B31" s="48" t="s">
        <v>637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8"/>
      <c r="BZ31" s="21">
        <f t="shared" si="3"/>
        <v>0</v>
      </c>
      <c r="CR31" s="83">
        <f t="shared" si="4"/>
        <v>0</v>
      </c>
    </row>
    <row r="32" spans="1:96" ht="13.5" customHeight="1" thickBot="1" x14ac:dyDescent="0.3">
      <c r="A32" s="47" t="s">
        <v>638</v>
      </c>
      <c r="B32" s="48" t="s">
        <v>639</v>
      </c>
      <c r="C32" s="62"/>
      <c r="D32" s="62"/>
      <c r="E32" s="62">
        <v>2</v>
      </c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>
        <v>2</v>
      </c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>
        <v>8</v>
      </c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>
        <v>16</v>
      </c>
      <c r="BQ32" s="62"/>
      <c r="BR32" s="62">
        <v>7</v>
      </c>
      <c r="BS32" s="62"/>
      <c r="BT32" s="62"/>
      <c r="BU32" s="62"/>
      <c r="BV32" s="62"/>
      <c r="BW32" s="62"/>
      <c r="BX32" s="62"/>
      <c r="BY32" s="68"/>
      <c r="BZ32" s="21">
        <v>35</v>
      </c>
      <c r="CR32" s="83">
        <v>35</v>
      </c>
    </row>
    <row r="33" spans="1:96" ht="13.5" customHeight="1" thickBot="1" x14ac:dyDescent="0.3">
      <c r="A33" s="47" t="s">
        <v>640</v>
      </c>
      <c r="B33" s="48" t="s">
        <v>641</v>
      </c>
      <c r="C33" s="62"/>
      <c r="D33" s="62"/>
      <c r="E33" s="62">
        <v>1</v>
      </c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>
        <v>4</v>
      </c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8"/>
      <c r="BZ33" s="21">
        <f t="shared" ref="BZ33:BZ48" si="5">SUM(C33:BO33)</f>
        <v>5</v>
      </c>
      <c r="CR33" s="83">
        <f t="shared" ref="CR33:CR48" si="6">SUM(U33:CG33)</f>
        <v>9</v>
      </c>
    </row>
    <row r="34" spans="1:96" ht="13.5" customHeight="1" thickBot="1" x14ac:dyDescent="0.3">
      <c r="A34" s="47" t="s">
        <v>642</v>
      </c>
      <c r="B34" s="48" t="s">
        <v>643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>
        <v>8</v>
      </c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>
        <v>8</v>
      </c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8"/>
      <c r="BZ34" s="21">
        <f t="shared" si="5"/>
        <v>16</v>
      </c>
      <c r="CR34" s="83">
        <f t="shared" si="6"/>
        <v>32</v>
      </c>
    </row>
    <row r="35" spans="1:96" ht="13.5" customHeight="1" thickBot="1" x14ac:dyDescent="0.3">
      <c r="A35" s="47" t="s">
        <v>644</v>
      </c>
      <c r="B35" s="48" t="s">
        <v>645</v>
      </c>
      <c r="C35" s="62"/>
      <c r="D35" s="62"/>
      <c r="E35" s="62">
        <v>1</v>
      </c>
      <c r="F35" s="62">
        <v>1</v>
      </c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>
        <v>8</v>
      </c>
      <c r="AU35" s="62">
        <v>6</v>
      </c>
      <c r="AV35" s="62"/>
      <c r="AW35" s="62">
        <v>8</v>
      </c>
      <c r="AX35" s="62"/>
      <c r="AY35" s="62">
        <v>8</v>
      </c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8"/>
      <c r="BZ35" s="21">
        <f t="shared" si="5"/>
        <v>32</v>
      </c>
      <c r="CR35" s="83">
        <f t="shared" si="6"/>
        <v>62</v>
      </c>
    </row>
    <row r="36" spans="1:96" ht="13.5" customHeight="1" thickBot="1" x14ac:dyDescent="0.3">
      <c r="A36" s="47" t="s">
        <v>646</v>
      </c>
      <c r="B36" s="48" t="s">
        <v>647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8"/>
      <c r="BZ36" s="21">
        <f t="shared" si="5"/>
        <v>0</v>
      </c>
      <c r="CR36" s="83">
        <f t="shared" si="6"/>
        <v>0</v>
      </c>
    </row>
    <row r="37" spans="1:96" ht="13.5" customHeight="1" thickBot="1" x14ac:dyDescent="0.3">
      <c r="A37" s="47" t="s">
        <v>648</v>
      </c>
      <c r="B37" s="48" t="s">
        <v>649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>
        <v>14</v>
      </c>
      <c r="AH37" s="62"/>
      <c r="AI37" s="62"/>
      <c r="AJ37" s="62"/>
      <c r="AK37" s="62"/>
      <c r="AL37" s="62"/>
      <c r="AM37" s="62">
        <v>8</v>
      </c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>
        <v>8</v>
      </c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>
        <v>8</v>
      </c>
      <c r="BP37" s="62"/>
      <c r="BQ37" s="62"/>
      <c r="BR37" s="62"/>
      <c r="BS37" s="62"/>
      <c r="BT37" s="62"/>
      <c r="BU37" s="62"/>
      <c r="BV37" s="62"/>
      <c r="BW37" s="62"/>
      <c r="BX37" s="62"/>
      <c r="BY37" s="68"/>
      <c r="BZ37" s="21">
        <f t="shared" si="5"/>
        <v>38</v>
      </c>
      <c r="CR37" s="83">
        <f t="shared" si="6"/>
        <v>76</v>
      </c>
    </row>
    <row r="38" spans="1:96" ht="13.5" customHeight="1" thickBot="1" x14ac:dyDescent="0.3">
      <c r="A38" s="47" t="s">
        <v>650</v>
      </c>
      <c r="B38" s="48" t="s">
        <v>651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8"/>
      <c r="BZ38" s="21">
        <f t="shared" si="5"/>
        <v>0</v>
      </c>
      <c r="CR38" s="83">
        <f t="shared" si="6"/>
        <v>0</v>
      </c>
    </row>
    <row r="39" spans="1:96" ht="13.5" customHeight="1" thickBot="1" x14ac:dyDescent="0.3">
      <c r="A39" s="47" t="s">
        <v>652</v>
      </c>
      <c r="B39" s="48" t="s">
        <v>653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>
        <v>8</v>
      </c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8"/>
      <c r="BZ39" s="21">
        <f t="shared" si="5"/>
        <v>8</v>
      </c>
      <c r="CR39" s="83">
        <f t="shared" si="6"/>
        <v>16</v>
      </c>
    </row>
    <row r="40" spans="1:96" ht="13.5" customHeight="1" thickBot="1" x14ac:dyDescent="0.3">
      <c r="A40" s="47" t="s">
        <v>654</v>
      </c>
      <c r="B40" s="48" t="s">
        <v>655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>
        <v>24</v>
      </c>
      <c r="S40" s="62"/>
      <c r="T40" s="62"/>
      <c r="U40" s="62"/>
      <c r="V40" s="62">
        <v>2</v>
      </c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8"/>
      <c r="BZ40" s="21">
        <f t="shared" si="5"/>
        <v>26</v>
      </c>
      <c r="CR40" s="83">
        <f t="shared" si="6"/>
        <v>28</v>
      </c>
    </row>
    <row r="41" spans="1:96" ht="13.5" customHeight="1" thickBot="1" x14ac:dyDescent="0.3">
      <c r="A41" s="47" t="s">
        <v>656</v>
      </c>
      <c r="B41" s="48" t="s">
        <v>657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8"/>
      <c r="BZ41" s="21">
        <f t="shared" si="5"/>
        <v>0</v>
      </c>
      <c r="CR41" s="83">
        <f t="shared" si="6"/>
        <v>0</v>
      </c>
    </row>
    <row r="42" spans="1:96" ht="13.5" customHeight="1" thickBot="1" x14ac:dyDescent="0.3">
      <c r="A42" s="47" t="s">
        <v>658</v>
      </c>
      <c r="B42" s="48" t="s">
        <v>659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8"/>
      <c r="BZ42" s="21">
        <f t="shared" si="5"/>
        <v>0</v>
      </c>
      <c r="CR42" s="83">
        <f t="shared" si="6"/>
        <v>0</v>
      </c>
    </row>
    <row r="43" spans="1:96" ht="13.5" customHeight="1" thickBot="1" x14ac:dyDescent="0.3">
      <c r="A43" s="47" t="s">
        <v>660</v>
      </c>
      <c r="B43" s="48" t="s">
        <v>661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>
        <v>6</v>
      </c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>
        <v>16</v>
      </c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8"/>
      <c r="BZ43" s="21">
        <f t="shared" si="5"/>
        <v>22</v>
      </c>
      <c r="CR43" s="83">
        <f t="shared" si="6"/>
        <v>44</v>
      </c>
    </row>
    <row r="44" spans="1:96" ht="13.5" customHeight="1" thickBot="1" x14ac:dyDescent="0.3">
      <c r="A44" s="47" t="s">
        <v>662</v>
      </c>
      <c r="B44" s="48" t="s">
        <v>377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8"/>
      <c r="BZ44" s="21">
        <f t="shared" si="5"/>
        <v>0</v>
      </c>
      <c r="CR44" s="83">
        <f t="shared" si="6"/>
        <v>0</v>
      </c>
    </row>
    <row r="45" spans="1:96" ht="13.5" customHeight="1" thickBot="1" x14ac:dyDescent="0.3">
      <c r="A45" s="47" t="s">
        <v>663</v>
      </c>
      <c r="B45" s="48" t="s">
        <v>664</v>
      </c>
      <c r="C45" s="62"/>
      <c r="D45" s="62"/>
      <c r="E45" s="62">
        <v>1</v>
      </c>
      <c r="F45" s="62">
        <v>1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8"/>
      <c r="BZ45" s="21">
        <f t="shared" si="5"/>
        <v>2</v>
      </c>
      <c r="CR45" s="83">
        <f t="shared" si="6"/>
        <v>2</v>
      </c>
    </row>
    <row r="46" spans="1:96" ht="13.5" customHeight="1" thickBot="1" x14ac:dyDescent="0.3">
      <c r="A46" s="47" t="s">
        <v>665</v>
      </c>
      <c r="B46" s="48" t="s">
        <v>666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21">
        <f t="shared" si="5"/>
        <v>0</v>
      </c>
      <c r="CR46" s="83">
        <f t="shared" si="6"/>
        <v>0</v>
      </c>
    </row>
    <row r="47" spans="1:96" ht="13.5" customHeight="1" thickBot="1" x14ac:dyDescent="0.3">
      <c r="A47" s="47" t="s">
        <v>667</v>
      </c>
      <c r="B47" s="48" t="s">
        <v>668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8"/>
      <c r="BZ47" s="21">
        <f t="shared" si="5"/>
        <v>0</v>
      </c>
      <c r="CR47" s="83">
        <f t="shared" si="6"/>
        <v>0</v>
      </c>
    </row>
    <row r="48" spans="1:96" ht="13.5" customHeight="1" thickBot="1" x14ac:dyDescent="0.3">
      <c r="A48" s="47" t="s">
        <v>669</v>
      </c>
      <c r="B48" s="48" t="s">
        <v>670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8"/>
      <c r="BZ48" s="21">
        <f t="shared" si="5"/>
        <v>0</v>
      </c>
      <c r="CR48" s="83">
        <f t="shared" si="6"/>
        <v>0</v>
      </c>
    </row>
    <row r="49" spans="1:96" ht="13.5" customHeight="1" thickBot="1" x14ac:dyDescent="0.3">
      <c r="A49" s="47" t="s">
        <v>671</v>
      </c>
      <c r="B49" s="48" t="s">
        <v>672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>
        <v>8</v>
      </c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>
        <v>6</v>
      </c>
      <c r="BH49" s="62"/>
      <c r="BI49" s="62"/>
      <c r="BJ49" s="62"/>
      <c r="BK49" s="62"/>
      <c r="BL49" s="62"/>
      <c r="BM49" s="62"/>
      <c r="BN49" s="62">
        <v>6</v>
      </c>
      <c r="BO49" s="62"/>
      <c r="BP49" s="62">
        <v>6</v>
      </c>
      <c r="BQ49" s="62"/>
      <c r="BR49" s="62"/>
      <c r="BS49" s="62"/>
      <c r="BT49" s="62"/>
      <c r="BU49" s="62"/>
      <c r="BV49" s="62"/>
      <c r="BW49" s="62"/>
      <c r="BX49" s="62"/>
      <c r="BY49" s="68"/>
      <c r="BZ49" s="21">
        <v>26</v>
      </c>
      <c r="CR49" s="83">
        <v>26</v>
      </c>
    </row>
    <row r="50" spans="1:96" ht="13.5" customHeight="1" thickBot="1" x14ac:dyDescent="0.3">
      <c r="A50" s="47" t="s">
        <v>673</v>
      </c>
      <c r="B50" s="48" t="s">
        <v>674</v>
      </c>
      <c r="C50" s="62"/>
      <c r="D50" s="62"/>
      <c r="E50" s="62">
        <v>1</v>
      </c>
      <c r="F50" s="62">
        <v>1</v>
      </c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>
        <v>2</v>
      </c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>
        <v>8</v>
      </c>
      <c r="AM50" s="62">
        <v>8</v>
      </c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8"/>
      <c r="BZ50" s="21">
        <f t="shared" ref="BZ50:BZ53" si="7">SUM(C50:BO50)</f>
        <v>20</v>
      </c>
      <c r="CR50" s="83">
        <f>SUM(U50:CG50)</f>
        <v>38</v>
      </c>
    </row>
    <row r="51" spans="1:96" ht="13.5" customHeight="1" thickBot="1" x14ac:dyDescent="0.3">
      <c r="A51" s="47" t="s">
        <v>675</v>
      </c>
      <c r="B51" s="48" t="s">
        <v>676</v>
      </c>
      <c r="C51" s="62"/>
      <c r="D51" s="62"/>
      <c r="E51" s="62">
        <v>1</v>
      </c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8"/>
      <c r="BZ51" s="21">
        <f t="shared" si="7"/>
        <v>1</v>
      </c>
      <c r="CR51" s="83">
        <f>SUM(U51:CG51)</f>
        <v>1</v>
      </c>
    </row>
    <row r="52" spans="1:96" ht="13.5" customHeight="1" thickBot="1" x14ac:dyDescent="0.3">
      <c r="A52" s="47" t="s">
        <v>677</v>
      </c>
      <c r="B52" s="48" t="s">
        <v>678</v>
      </c>
      <c r="C52" s="62"/>
      <c r="D52" s="62"/>
      <c r="E52" s="62">
        <v>1</v>
      </c>
      <c r="F52" s="62">
        <v>1</v>
      </c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>
        <v>2</v>
      </c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>
        <v>8</v>
      </c>
      <c r="AM52" s="62">
        <v>8</v>
      </c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>
        <v>20</v>
      </c>
      <c r="BQ52" s="62"/>
      <c r="BR52" s="62"/>
      <c r="BS52" s="62">
        <v>6</v>
      </c>
      <c r="BT52" s="62">
        <v>6</v>
      </c>
      <c r="BU52" s="62"/>
      <c r="BV52" s="62"/>
      <c r="BW52" s="62"/>
      <c r="BX52" s="62"/>
      <c r="BY52" s="68"/>
      <c r="BZ52" s="21">
        <v>52</v>
      </c>
      <c r="CR52" s="83">
        <v>52</v>
      </c>
    </row>
    <row r="53" spans="1:96" ht="13.5" customHeight="1" thickBot="1" x14ac:dyDescent="0.3">
      <c r="A53" s="47" t="s">
        <v>679</v>
      </c>
      <c r="B53" s="48" t="s">
        <v>680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8"/>
      <c r="BZ53" s="21">
        <f t="shared" si="7"/>
        <v>0</v>
      </c>
      <c r="CR53" s="83">
        <f>SUM(U53:CG53)</f>
        <v>0</v>
      </c>
    </row>
    <row r="54" spans="1:96" ht="13.5" customHeight="1" thickBot="1" x14ac:dyDescent="0.3">
      <c r="A54" s="47" t="s">
        <v>681</v>
      </c>
      <c r="B54" s="48" t="s">
        <v>682</v>
      </c>
      <c r="C54" s="62"/>
      <c r="D54" s="62"/>
      <c r="E54" s="62">
        <v>1</v>
      </c>
      <c r="F54" s="62">
        <v>1</v>
      </c>
      <c r="G54" s="62"/>
      <c r="H54" s="62">
        <v>12</v>
      </c>
      <c r="I54" s="62"/>
      <c r="J54" s="62"/>
      <c r="K54" s="62"/>
      <c r="L54" s="62"/>
      <c r="M54" s="62"/>
      <c r="N54" s="62">
        <v>8</v>
      </c>
      <c r="O54" s="62">
        <v>8</v>
      </c>
      <c r="P54" s="62"/>
      <c r="Q54" s="62"/>
      <c r="R54" s="62"/>
      <c r="S54" s="62"/>
      <c r="T54" s="62"/>
      <c r="U54" s="62"/>
      <c r="V54" s="62"/>
      <c r="W54" s="62">
        <v>8</v>
      </c>
      <c r="X54" s="62">
        <v>4</v>
      </c>
      <c r="Y54" s="62"/>
      <c r="Z54" s="62">
        <v>6</v>
      </c>
      <c r="AA54" s="62"/>
      <c r="AB54" s="62"/>
      <c r="AC54" s="62">
        <v>8</v>
      </c>
      <c r="AD54" s="62"/>
      <c r="AE54" s="62"/>
      <c r="AF54" s="62"/>
      <c r="AG54" s="62"/>
      <c r="AH54" s="62"/>
      <c r="AI54" s="62"/>
      <c r="AJ54" s="62">
        <v>8</v>
      </c>
      <c r="AK54" s="62"/>
      <c r="AL54" s="62"/>
      <c r="AM54" s="62"/>
      <c r="AN54" s="62">
        <v>6</v>
      </c>
      <c r="AO54" s="62"/>
      <c r="AP54" s="62"/>
      <c r="AQ54" s="62">
        <v>20</v>
      </c>
      <c r="AR54" s="62"/>
      <c r="AS54" s="62"/>
      <c r="AT54" s="62"/>
      <c r="AU54" s="62">
        <v>6</v>
      </c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>
        <v>8</v>
      </c>
      <c r="BN54" s="62"/>
      <c r="BO54" s="62"/>
      <c r="BP54" s="62"/>
      <c r="BQ54" s="62"/>
      <c r="BR54" s="62"/>
      <c r="BS54" s="62">
        <v>8</v>
      </c>
      <c r="BT54" s="62">
        <v>8</v>
      </c>
      <c r="BU54" s="62"/>
      <c r="BV54" s="62"/>
      <c r="BW54" s="62">
        <v>24</v>
      </c>
      <c r="BX54" s="62"/>
      <c r="BY54" s="68"/>
      <c r="BZ54" s="21">
        <v>144</v>
      </c>
      <c r="CR54" s="83">
        <v>144</v>
      </c>
    </row>
    <row r="55" spans="1:96" ht="13.5" customHeight="1" thickBot="1" x14ac:dyDescent="0.3">
      <c r="A55" s="47" t="s">
        <v>683</v>
      </c>
      <c r="B55" s="48" t="s">
        <v>684</v>
      </c>
      <c r="C55" s="62"/>
      <c r="D55" s="62"/>
      <c r="E55" s="62"/>
      <c r="F55" s="62">
        <v>1</v>
      </c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>
        <v>8</v>
      </c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8"/>
      <c r="BZ55" s="21">
        <f t="shared" ref="BZ55:BZ60" si="8">SUM(C55:BO55)</f>
        <v>9</v>
      </c>
      <c r="CR55" s="83">
        <f>SUM(U55:CG55)</f>
        <v>17</v>
      </c>
    </row>
    <row r="56" spans="1:96" ht="13.5" customHeight="1" thickBot="1" x14ac:dyDescent="0.3">
      <c r="A56" s="47" t="s">
        <v>685</v>
      </c>
      <c r="B56" s="48" t="s">
        <v>686</v>
      </c>
      <c r="C56" s="62"/>
      <c r="D56" s="62"/>
      <c r="E56" s="62"/>
      <c r="F56" s="62">
        <v>1</v>
      </c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8"/>
      <c r="BZ56" s="21">
        <f t="shared" si="8"/>
        <v>1</v>
      </c>
      <c r="CR56" s="83">
        <f>SUM(U56:CG56)</f>
        <v>1</v>
      </c>
    </row>
    <row r="57" spans="1:96" ht="13.5" customHeight="1" thickBot="1" x14ac:dyDescent="0.3">
      <c r="A57" s="47" t="s">
        <v>687</v>
      </c>
      <c r="B57" s="48" t="s">
        <v>688</v>
      </c>
      <c r="C57" s="62"/>
      <c r="D57" s="62">
        <v>20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>
        <v>10</v>
      </c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>
        <v>8</v>
      </c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8"/>
      <c r="BZ57" s="21">
        <v>38</v>
      </c>
      <c r="CR57" s="83">
        <v>38</v>
      </c>
    </row>
    <row r="58" spans="1:96" ht="13.5" customHeight="1" thickBot="1" x14ac:dyDescent="0.3">
      <c r="A58" s="47" t="s">
        <v>689</v>
      </c>
      <c r="B58" s="48" t="s">
        <v>690</v>
      </c>
      <c r="C58" s="62"/>
      <c r="D58" s="62"/>
      <c r="E58" s="62">
        <v>1</v>
      </c>
      <c r="F58" s="62">
        <v>1</v>
      </c>
      <c r="G58" s="62"/>
      <c r="H58" s="62"/>
      <c r="I58" s="62"/>
      <c r="J58" s="62"/>
      <c r="K58" s="62">
        <v>25</v>
      </c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>
        <v>6</v>
      </c>
      <c r="AA58" s="62"/>
      <c r="AB58" s="62"/>
      <c r="AC58" s="62">
        <v>8</v>
      </c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8"/>
      <c r="BZ58" s="21">
        <f t="shared" si="8"/>
        <v>41</v>
      </c>
      <c r="CR58" s="83">
        <f>SUM(U58:CG58)</f>
        <v>55</v>
      </c>
    </row>
    <row r="59" spans="1:96" ht="13.5" customHeight="1" thickBot="1" x14ac:dyDescent="0.3">
      <c r="A59" s="47" t="s">
        <v>691</v>
      </c>
      <c r="B59" s="48" t="s">
        <v>692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>
        <v>3</v>
      </c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>
        <v>8</v>
      </c>
      <c r="BP59" s="62"/>
      <c r="BQ59" s="62"/>
      <c r="BR59" s="62"/>
      <c r="BS59" s="62"/>
      <c r="BT59" s="62"/>
      <c r="BU59" s="62"/>
      <c r="BV59" s="62"/>
      <c r="BW59" s="62"/>
      <c r="BX59" s="62"/>
      <c r="BY59" s="68"/>
      <c r="BZ59" s="21">
        <f t="shared" si="8"/>
        <v>11</v>
      </c>
      <c r="CR59" s="83">
        <f>SUM(U59:CG59)</f>
        <v>22</v>
      </c>
    </row>
    <row r="60" spans="1:96" ht="13.5" customHeight="1" thickBot="1" x14ac:dyDescent="0.3">
      <c r="A60" s="47" t="s">
        <v>693</v>
      </c>
      <c r="B60" s="48" t="s">
        <v>694</v>
      </c>
      <c r="C60" s="62"/>
      <c r="D60" s="62"/>
      <c r="E60" s="62"/>
      <c r="F60" s="62"/>
      <c r="G60" s="62">
        <v>6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6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8"/>
      <c r="BZ60" s="21">
        <f t="shared" si="8"/>
        <v>6</v>
      </c>
      <c r="CR60" s="83">
        <f>SUM(U60:CG60)</f>
        <v>6</v>
      </c>
    </row>
    <row r="61" spans="1:96" ht="13.5" customHeight="1" thickBot="1" x14ac:dyDescent="0.3">
      <c r="A61" s="47" t="s">
        <v>695</v>
      </c>
      <c r="B61" s="48" t="s">
        <v>696</v>
      </c>
      <c r="C61" s="62"/>
      <c r="D61" s="62"/>
      <c r="E61" s="62">
        <v>1</v>
      </c>
      <c r="F61" s="62"/>
      <c r="G61" s="62"/>
      <c r="H61" s="62"/>
      <c r="I61" s="62"/>
      <c r="J61" s="62"/>
      <c r="K61" s="62"/>
      <c r="L61" s="62"/>
      <c r="M61" s="62">
        <v>7</v>
      </c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>
        <v>8</v>
      </c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>
        <v>16</v>
      </c>
      <c r="BP61" s="62"/>
      <c r="BQ61" s="62">
        <v>10</v>
      </c>
      <c r="BR61" s="62"/>
      <c r="BS61" s="62"/>
      <c r="BT61" s="62"/>
      <c r="BU61" s="62"/>
      <c r="BV61" s="62"/>
      <c r="BW61" s="62"/>
      <c r="BX61" s="62"/>
      <c r="BY61" s="68"/>
      <c r="BZ61" s="21">
        <v>42</v>
      </c>
      <c r="CR61" s="83">
        <v>42</v>
      </c>
    </row>
    <row r="62" spans="1:96" ht="13.5" customHeight="1" thickBot="1" x14ac:dyDescent="0.3">
      <c r="A62" s="63">
        <v>1413401044</v>
      </c>
      <c r="B62" s="29" t="s">
        <v>697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9">
        <v>1</v>
      </c>
      <c r="CR62" s="83">
        <v>21</v>
      </c>
    </row>
    <row r="63" spans="1:96" ht="13.5" customHeight="1" thickTop="1" x14ac:dyDescent="0.25"/>
  </sheetData>
  <mergeCells count="4">
    <mergeCell ref="A1:A2"/>
    <mergeCell ref="B1:B2"/>
    <mergeCell ref="BZ1:BZ2"/>
    <mergeCell ref="CR1:CR2"/>
  </mergeCells>
  <phoneticPr fontId="17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29" workbookViewId="0">
      <selection activeCell="A60" sqref="A60"/>
    </sheetView>
  </sheetViews>
  <sheetFormatPr defaultColWidth="9" defaultRowHeight="13.5" customHeight="1" x14ac:dyDescent="0.25"/>
  <cols>
    <col min="1" max="1" width="11" style="57" customWidth="1"/>
  </cols>
  <sheetData>
    <row r="1" spans="1:3" ht="13.5" customHeight="1" x14ac:dyDescent="0.25">
      <c r="A1" s="99" t="s">
        <v>0</v>
      </c>
      <c r="B1" s="87" t="s">
        <v>1</v>
      </c>
      <c r="C1" s="89" t="s">
        <v>2</v>
      </c>
    </row>
    <row r="2" spans="1:3" ht="13.5" customHeight="1" x14ac:dyDescent="0.25">
      <c r="A2" s="110"/>
      <c r="B2" s="88"/>
      <c r="C2" s="90"/>
    </row>
    <row r="3" spans="1:3" ht="13.5" customHeight="1" x14ac:dyDescent="0.25">
      <c r="A3" s="58" t="s">
        <v>698</v>
      </c>
      <c r="B3" s="59" t="s">
        <v>699</v>
      </c>
      <c r="C3" s="36">
        <v>37</v>
      </c>
    </row>
    <row r="4" spans="1:3" ht="13.5" customHeight="1" x14ac:dyDescent="0.25">
      <c r="A4" s="58" t="s">
        <v>700</v>
      </c>
      <c r="B4" s="59" t="s">
        <v>701</v>
      </c>
      <c r="C4" s="36">
        <v>34</v>
      </c>
    </row>
    <row r="5" spans="1:3" ht="13.5" customHeight="1" x14ac:dyDescent="0.25">
      <c r="A5" s="58" t="s">
        <v>702</v>
      </c>
      <c r="B5" s="59" t="s">
        <v>703</v>
      </c>
      <c r="C5" s="36">
        <v>26</v>
      </c>
    </row>
    <row r="6" spans="1:3" ht="13.5" customHeight="1" x14ac:dyDescent="0.25">
      <c r="A6" s="58" t="s">
        <v>704</v>
      </c>
      <c r="B6" s="59" t="s">
        <v>705</v>
      </c>
      <c r="C6" s="36">
        <v>7</v>
      </c>
    </row>
    <row r="7" spans="1:3" ht="13.5" customHeight="1" x14ac:dyDescent="0.25">
      <c r="A7" s="58" t="s">
        <v>706</v>
      </c>
      <c r="B7" s="59" t="s">
        <v>707</v>
      </c>
      <c r="C7" s="36">
        <v>72</v>
      </c>
    </row>
    <row r="8" spans="1:3" ht="13.5" customHeight="1" x14ac:dyDescent="0.25">
      <c r="A8" s="58" t="s">
        <v>708</v>
      </c>
      <c r="B8" s="59" t="s">
        <v>709</v>
      </c>
      <c r="C8" s="36">
        <v>117</v>
      </c>
    </row>
    <row r="9" spans="1:3" ht="13.5" customHeight="1" x14ac:dyDescent="0.25">
      <c r="A9" s="58" t="s">
        <v>710</v>
      </c>
      <c r="B9" s="59" t="s">
        <v>711</v>
      </c>
      <c r="C9" s="36">
        <v>18</v>
      </c>
    </row>
    <row r="10" spans="1:3" ht="13.5" customHeight="1" x14ac:dyDescent="0.25">
      <c r="A10" s="58" t="s">
        <v>712</v>
      </c>
      <c r="B10" s="59" t="s">
        <v>713</v>
      </c>
      <c r="C10" s="36">
        <v>14</v>
      </c>
    </row>
    <row r="11" spans="1:3" ht="13.5" customHeight="1" x14ac:dyDescent="0.25">
      <c r="A11" s="58" t="s">
        <v>714</v>
      </c>
      <c r="B11" s="59" t="s">
        <v>715</v>
      </c>
      <c r="C11" s="36">
        <v>14</v>
      </c>
    </row>
    <row r="12" spans="1:3" ht="13.5" customHeight="1" x14ac:dyDescent="0.25">
      <c r="A12" s="58" t="s">
        <v>716</v>
      </c>
      <c r="B12" s="59" t="s">
        <v>717</v>
      </c>
      <c r="C12" s="36">
        <v>0</v>
      </c>
    </row>
    <row r="13" spans="1:3" ht="13.5" customHeight="1" x14ac:dyDescent="0.25">
      <c r="A13" s="58" t="s">
        <v>718</v>
      </c>
      <c r="B13" s="59" t="s">
        <v>719</v>
      </c>
      <c r="C13" s="36">
        <v>67</v>
      </c>
    </row>
    <row r="14" spans="1:3" ht="13.5" customHeight="1" x14ac:dyDescent="0.25">
      <c r="A14" s="58" t="s">
        <v>720</v>
      </c>
      <c r="B14" s="59" t="s">
        <v>721</v>
      </c>
      <c r="C14" s="36">
        <v>22</v>
      </c>
    </row>
    <row r="15" spans="1:3" ht="13.5" customHeight="1" x14ac:dyDescent="0.25">
      <c r="A15" s="58" t="s">
        <v>722</v>
      </c>
      <c r="B15" s="59" t="s">
        <v>723</v>
      </c>
      <c r="C15" s="36">
        <v>38</v>
      </c>
    </row>
    <row r="16" spans="1:3" ht="13.5" customHeight="1" x14ac:dyDescent="0.25">
      <c r="A16" s="58" t="s">
        <v>724</v>
      </c>
      <c r="B16" s="59" t="s">
        <v>725</v>
      </c>
      <c r="C16" s="36">
        <v>8</v>
      </c>
    </row>
    <row r="17" spans="1:3" ht="13.5" customHeight="1" x14ac:dyDescent="0.25">
      <c r="A17" s="58" t="s">
        <v>726</v>
      </c>
      <c r="B17" s="59" t="s">
        <v>727</v>
      </c>
      <c r="C17" s="36">
        <v>12</v>
      </c>
    </row>
    <row r="18" spans="1:3" ht="13.5" customHeight="1" x14ac:dyDescent="0.25">
      <c r="A18" s="58" t="s">
        <v>728</v>
      </c>
      <c r="B18" s="59" t="s">
        <v>729</v>
      </c>
      <c r="C18" s="36">
        <v>9</v>
      </c>
    </row>
    <row r="19" spans="1:3" ht="13.5" customHeight="1" x14ac:dyDescent="0.25">
      <c r="A19" s="58" t="s">
        <v>730</v>
      </c>
      <c r="B19" s="59" t="s">
        <v>731</v>
      </c>
      <c r="C19" s="36">
        <v>0</v>
      </c>
    </row>
    <row r="20" spans="1:3" ht="13.5" customHeight="1" x14ac:dyDescent="0.25">
      <c r="A20" s="58" t="s">
        <v>732</v>
      </c>
      <c r="B20" s="59" t="s">
        <v>369</v>
      </c>
      <c r="C20" s="36">
        <v>1</v>
      </c>
    </row>
    <row r="21" spans="1:3" ht="13.5" customHeight="1" x14ac:dyDescent="0.25">
      <c r="A21" s="58" t="s">
        <v>733</v>
      </c>
      <c r="B21" s="59" t="s">
        <v>734</v>
      </c>
      <c r="C21" s="36">
        <v>42</v>
      </c>
    </row>
    <row r="22" spans="1:3" ht="13.5" customHeight="1" x14ac:dyDescent="0.25">
      <c r="A22" s="58" t="s">
        <v>735</v>
      </c>
      <c r="B22" s="59" t="s">
        <v>736</v>
      </c>
      <c r="C22" s="36">
        <v>24</v>
      </c>
    </row>
    <row r="23" spans="1:3" ht="13.5" customHeight="1" x14ac:dyDescent="0.25">
      <c r="A23" s="58" t="s">
        <v>737</v>
      </c>
      <c r="B23" s="59" t="s">
        <v>738</v>
      </c>
      <c r="C23" s="36">
        <v>0</v>
      </c>
    </row>
    <row r="24" spans="1:3" ht="13.5" customHeight="1" x14ac:dyDescent="0.25">
      <c r="A24" s="58" t="s">
        <v>739</v>
      </c>
      <c r="B24" s="59" t="s">
        <v>740</v>
      </c>
      <c r="C24" s="36">
        <v>0</v>
      </c>
    </row>
    <row r="25" spans="1:3" ht="13.5" customHeight="1" x14ac:dyDescent="0.25">
      <c r="A25" s="58" t="s">
        <v>741</v>
      </c>
      <c r="B25" s="59" t="s">
        <v>742</v>
      </c>
      <c r="C25" s="36">
        <v>7</v>
      </c>
    </row>
    <row r="26" spans="1:3" ht="13.5" customHeight="1" x14ac:dyDescent="0.25">
      <c r="A26" s="58" t="s">
        <v>743</v>
      </c>
      <c r="B26" s="59" t="s">
        <v>744</v>
      </c>
      <c r="C26" s="36">
        <v>64</v>
      </c>
    </row>
    <row r="27" spans="1:3" ht="13.5" customHeight="1" x14ac:dyDescent="0.25">
      <c r="A27" s="58" t="s">
        <v>745</v>
      </c>
      <c r="B27" s="59" t="s">
        <v>746</v>
      </c>
      <c r="C27" s="36">
        <v>60</v>
      </c>
    </row>
    <row r="28" spans="1:3" ht="13.5" customHeight="1" x14ac:dyDescent="0.25">
      <c r="A28" s="58" t="s">
        <v>747</v>
      </c>
      <c r="B28" s="59" t="s">
        <v>748</v>
      </c>
      <c r="C28" s="36">
        <v>8</v>
      </c>
    </row>
    <row r="29" spans="1:3" ht="13.5" customHeight="1" x14ac:dyDescent="0.25">
      <c r="A29" s="58" t="s">
        <v>749</v>
      </c>
      <c r="B29" s="59" t="s">
        <v>750</v>
      </c>
      <c r="C29" s="36">
        <v>30</v>
      </c>
    </row>
    <row r="30" spans="1:3" ht="13.5" customHeight="1" x14ac:dyDescent="0.25">
      <c r="A30" s="58" t="s">
        <v>751</v>
      </c>
      <c r="B30" s="59" t="s">
        <v>752</v>
      </c>
      <c r="C30" s="36">
        <v>61</v>
      </c>
    </row>
    <row r="31" spans="1:3" ht="13.5" customHeight="1" x14ac:dyDescent="0.25">
      <c r="A31" s="58" t="s">
        <v>753</v>
      </c>
      <c r="B31" s="59" t="s">
        <v>754</v>
      </c>
      <c r="C31" s="36">
        <v>2</v>
      </c>
    </row>
    <row r="32" spans="1:3" ht="13.5" customHeight="1" x14ac:dyDescent="0.25">
      <c r="A32" s="58" t="s">
        <v>755</v>
      </c>
      <c r="B32" s="59" t="s">
        <v>756</v>
      </c>
      <c r="C32" s="36">
        <v>35</v>
      </c>
    </row>
    <row r="33" spans="1:3" ht="13.5" customHeight="1" x14ac:dyDescent="0.25">
      <c r="A33" s="58" t="s">
        <v>757</v>
      </c>
      <c r="B33" s="59" t="s">
        <v>758</v>
      </c>
      <c r="C33" s="36">
        <v>1</v>
      </c>
    </row>
    <row r="34" spans="1:3" ht="13.5" customHeight="1" x14ac:dyDescent="0.25">
      <c r="A34" s="58" t="s">
        <v>759</v>
      </c>
      <c r="B34" s="59" t="s">
        <v>760</v>
      </c>
      <c r="C34" s="36">
        <v>60</v>
      </c>
    </row>
    <row r="35" spans="1:3" ht="13.5" customHeight="1" x14ac:dyDescent="0.25">
      <c r="A35" s="58" t="s">
        <v>761</v>
      </c>
      <c r="B35" s="59" t="s">
        <v>762</v>
      </c>
      <c r="C35" s="36">
        <v>44</v>
      </c>
    </row>
    <row r="36" spans="1:3" ht="13.5" customHeight="1" x14ac:dyDescent="0.25">
      <c r="A36" s="58" t="s">
        <v>763</v>
      </c>
      <c r="B36" s="59" t="s">
        <v>764</v>
      </c>
      <c r="C36" s="36">
        <v>0</v>
      </c>
    </row>
    <row r="37" spans="1:3" ht="13.5" customHeight="1" x14ac:dyDescent="0.25">
      <c r="A37" s="58" t="s">
        <v>765</v>
      </c>
      <c r="B37" s="59" t="s">
        <v>766</v>
      </c>
      <c r="C37" s="36">
        <v>1</v>
      </c>
    </row>
    <row r="38" spans="1:3" ht="13.5" customHeight="1" x14ac:dyDescent="0.25">
      <c r="A38" s="58" t="s">
        <v>767</v>
      </c>
      <c r="B38" s="59" t="s">
        <v>768</v>
      </c>
      <c r="C38" s="36">
        <v>36</v>
      </c>
    </row>
    <row r="39" spans="1:3" ht="13.5" customHeight="1" x14ac:dyDescent="0.25">
      <c r="A39" s="58" t="s">
        <v>769</v>
      </c>
      <c r="B39" s="59" t="s">
        <v>770</v>
      </c>
      <c r="C39" s="36">
        <v>1</v>
      </c>
    </row>
    <row r="40" spans="1:3" ht="13.5" customHeight="1" x14ac:dyDescent="0.25">
      <c r="A40" s="58" t="s">
        <v>771</v>
      </c>
      <c r="B40" s="59" t="s">
        <v>772</v>
      </c>
      <c r="C40" s="36">
        <v>16</v>
      </c>
    </row>
    <row r="41" spans="1:3" ht="13.5" customHeight="1" x14ac:dyDescent="0.25">
      <c r="A41" s="58" t="s">
        <v>773</v>
      </c>
      <c r="B41" s="59" t="s">
        <v>774</v>
      </c>
      <c r="C41" s="36">
        <v>50</v>
      </c>
    </row>
    <row r="42" spans="1:3" ht="13.5" customHeight="1" x14ac:dyDescent="0.25">
      <c r="A42" s="58" t="s">
        <v>775</v>
      </c>
      <c r="B42" s="59" t="s">
        <v>776</v>
      </c>
      <c r="C42" s="36">
        <v>1</v>
      </c>
    </row>
    <row r="43" spans="1:3" ht="13.5" customHeight="1" x14ac:dyDescent="0.25">
      <c r="A43" s="58" t="s">
        <v>777</v>
      </c>
      <c r="B43" s="59" t="s">
        <v>778</v>
      </c>
      <c r="C43" s="36">
        <v>15</v>
      </c>
    </row>
    <row r="44" spans="1:3" ht="13.5" customHeight="1" x14ac:dyDescent="0.25">
      <c r="A44" s="58" t="s">
        <v>779</v>
      </c>
      <c r="B44" s="59" t="s">
        <v>780</v>
      </c>
      <c r="C44" s="36">
        <v>0</v>
      </c>
    </row>
    <row r="45" spans="1:3" ht="13.5" customHeight="1" x14ac:dyDescent="0.25">
      <c r="A45" s="58" t="s">
        <v>781</v>
      </c>
      <c r="B45" s="59" t="s">
        <v>782</v>
      </c>
      <c r="C45" s="36">
        <v>44</v>
      </c>
    </row>
    <row r="46" spans="1:3" ht="13.5" customHeight="1" x14ac:dyDescent="0.25">
      <c r="A46" s="58" t="s">
        <v>783</v>
      </c>
      <c r="B46" s="59" t="s">
        <v>784</v>
      </c>
      <c r="C46" s="36">
        <v>21</v>
      </c>
    </row>
    <row r="47" spans="1:3" ht="13.5" customHeight="1" x14ac:dyDescent="0.25">
      <c r="A47" s="58" t="s">
        <v>785</v>
      </c>
      <c r="B47" s="59" t="s">
        <v>786</v>
      </c>
      <c r="C47" s="36">
        <v>26</v>
      </c>
    </row>
    <row r="48" spans="1:3" ht="13.5" customHeight="1" x14ac:dyDescent="0.25">
      <c r="A48" s="58" t="s">
        <v>787</v>
      </c>
      <c r="B48" s="59" t="s">
        <v>788</v>
      </c>
      <c r="C48" s="36">
        <v>0</v>
      </c>
    </row>
    <row r="49" spans="1:3" ht="13.5" customHeight="1" x14ac:dyDescent="0.25">
      <c r="A49" s="58" t="s">
        <v>789</v>
      </c>
      <c r="B49" s="59" t="s">
        <v>790</v>
      </c>
      <c r="C49" s="36">
        <v>29</v>
      </c>
    </row>
    <row r="50" spans="1:3" ht="13.5" customHeight="1" x14ac:dyDescent="0.25">
      <c r="A50" s="58" t="s">
        <v>791</v>
      </c>
      <c r="B50" s="59" t="s">
        <v>792</v>
      </c>
      <c r="C50" s="36">
        <v>34</v>
      </c>
    </row>
    <row r="51" spans="1:3" ht="13.5" customHeight="1" x14ac:dyDescent="0.25">
      <c r="A51" s="58" t="s">
        <v>793</v>
      </c>
      <c r="B51" s="59" t="s">
        <v>794</v>
      </c>
      <c r="C51" s="36">
        <v>47</v>
      </c>
    </row>
    <row r="52" spans="1:3" ht="13.5" customHeight="1" x14ac:dyDescent="0.25">
      <c r="A52" s="58" t="s">
        <v>795</v>
      </c>
      <c r="B52" s="59" t="s">
        <v>796</v>
      </c>
      <c r="C52" s="36">
        <v>53</v>
      </c>
    </row>
    <row r="53" spans="1:3" ht="13.5" customHeight="1" x14ac:dyDescent="0.25">
      <c r="A53" s="58" t="s">
        <v>797</v>
      </c>
      <c r="B53" s="59" t="s">
        <v>798</v>
      </c>
      <c r="C53" s="36">
        <v>47</v>
      </c>
    </row>
    <row r="54" spans="1:3" ht="13.5" customHeight="1" x14ac:dyDescent="0.25">
      <c r="A54" s="58" t="s">
        <v>799</v>
      </c>
      <c r="B54" s="59" t="s">
        <v>800</v>
      </c>
      <c r="C54" s="36">
        <v>0</v>
      </c>
    </row>
    <row r="55" spans="1:3" ht="13.5" customHeight="1" x14ac:dyDescent="0.25">
      <c r="A55" s="58" t="s">
        <v>801</v>
      </c>
      <c r="B55" s="59" t="s">
        <v>802</v>
      </c>
      <c r="C55" s="36">
        <v>25</v>
      </c>
    </row>
    <row r="56" spans="1:3" ht="13.5" customHeight="1" x14ac:dyDescent="0.25">
      <c r="A56" s="58" t="s">
        <v>803</v>
      </c>
      <c r="B56" s="59" t="s">
        <v>804</v>
      </c>
      <c r="C56" s="36">
        <v>60</v>
      </c>
    </row>
    <row r="57" spans="1:3" ht="13.5" customHeight="1" x14ac:dyDescent="0.25">
      <c r="A57" s="58" t="s">
        <v>805</v>
      </c>
      <c r="B57" s="59" t="s">
        <v>806</v>
      </c>
      <c r="C57" s="36">
        <v>36</v>
      </c>
    </row>
    <row r="58" spans="1:3" ht="13.5" customHeight="1" x14ac:dyDescent="0.25">
      <c r="A58" s="58" t="s">
        <v>807</v>
      </c>
      <c r="B58" s="59" t="s">
        <v>808</v>
      </c>
      <c r="C58" s="36">
        <v>54</v>
      </c>
    </row>
    <row r="59" spans="1:3" ht="13.5" customHeight="1" x14ac:dyDescent="0.25">
      <c r="A59" s="58" t="s">
        <v>809</v>
      </c>
      <c r="B59" s="59" t="s">
        <v>810</v>
      </c>
      <c r="C59" s="36">
        <v>0</v>
      </c>
    </row>
    <row r="60" spans="1:3" ht="13.5" customHeight="1" x14ac:dyDescent="0.25">
      <c r="A60" s="58" t="s">
        <v>811</v>
      </c>
      <c r="B60" s="59" t="s">
        <v>274</v>
      </c>
      <c r="C60" s="36">
        <v>40</v>
      </c>
    </row>
    <row r="61" spans="1:3" ht="13.5" customHeight="1" x14ac:dyDescent="0.25">
      <c r="A61" s="58" t="s">
        <v>812</v>
      </c>
      <c r="B61" s="59" t="s">
        <v>813</v>
      </c>
      <c r="C61" s="36">
        <v>23</v>
      </c>
    </row>
    <row r="62" spans="1:3" ht="13.5" customHeight="1" x14ac:dyDescent="0.25">
      <c r="A62" s="60" t="s">
        <v>814</v>
      </c>
      <c r="B62" s="61" t="s">
        <v>815</v>
      </c>
      <c r="C62" s="39">
        <v>36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5"/>
  <sheetViews>
    <sheetView topLeftCell="A9" workbookViewId="0">
      <selection activeCell="BZ40" sqref="BZ40"/>
    </sheetView>
  </sheetViews>
  <sheetFormatPr defaultColWidth="9" defaultRowHeight="13.5" customHeight="1" x14ac:dyDescent="0.25"/>
  <cols>
    <col min="1" max="1" width="11.6328125" style="15" customWidth="1"/>
    <col min="2" max="2" width="9" style="15" customWidth="1"/>
    <col min="3" max="77" width="9" style="15" hidden="1"/>
    <col min="78" max="78" width="9" style="15" customWidth="1"/>
  </cols>
  <sheetData>
    <row r="1" spans="1:78" ht="13.5" customHeight="1" x14ac:dyDescent="0.25">
      <c r="A1" s="102" t="s">
        <v>0</v>
      </c>
      <c r="B1" s="111" t="s">
        <v>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113" t="s">
        <v>2</v>
      </c>
    </row>
    <row r="2" spans="1:78" ht="13.5" customHeight="1" x14ac:dyDescent="0.25">
      <c r="A2" s="103"/>
      <c r="B2" s="112"/>
      <c r="C2" s="46" t="s">
        <v>508</v>
      </c>
      <c r="D2" s="46" t="s">
        <v>509</v>
      </c>
      <c r="E2" s="46" t="s">
        <v>510</v>
      </c>
      <c r="F2" s="46" t="s">
        <v>511</v>
      </c>
      <c r="G2" s="46" t="s">
        <v>512</v>
      </c>
      <c r="H2" s="46" t="s">
        <v>513</v>
      </c>
      <c r="I2" s="46" t="s">
        <v>514</v>
      </c>
      <c r="J2" s="46" t="s">
        <v>515</v>
      </c>
      <c r="K2" s="46" t="s">
        <v>516</v>
      </c>
      <c r="L2" s="46" t="s">
        <v>517</v>
      </c>
      <c r="M2" s="46" t="s">
        <v>518</v>
      </c>
      <c r="N2" s="46" t="s">
        <v>519</v>
      </c>
      <c r="O2" s="46" t="s">
        <v>520</v>
      </c>
      <c r="P2" s="46" t="s">
        <v>521</v>
      </c>
      <c r="Q2" s="46" t="s">
        <v>522</v>
      </c>
      <c r="R2" s="46" t="s">
        <v>523</v>
      </c>
      <c r="S2" s="46" t="s">
        <v>524</v>
      </c>
      <c r="T2" s="46" t="s">
        <v>525</v>
      </c>
      <c r="U2" s="46" t="s">
        <v>526</v>
      </c>
      <c r="V2" s="46" t="s">
        <v>527</v>
      </c>
      <c r="W2" s="46" t="s">
        <v>528</v>
      </c>
      <c r="X2" s="51" t="s">
        <v>529</v>
      </c>
      <c r="Y2" s="51" t="s">
        <v>530</v>
      </c>
      <c r="Z2" s="46" t="s">
        <v>531</v>
      </c>
      <c r="AA2" s="46" t="s">
        <v>532</v>
      </c>
      <c r="AB2" s="46" t="s">
        <v>533</v>
      </c>
      <c r="AC2" s="46" t="s">
        <v>534</v>
      </c>
      <c r="AD2" s="46" t="s">
        <v>523</v>
      </c>
      <c r="AE2" s="46" t="s">
        <v>535</v>
      </c>
      <c r="AF2" s="46" t="s">
        <v>536</v>
      </c>
      <c r="AG2" s="46" t="s">
        <v>537</v>
      </c>
      <c r="AH2" s="46" t="s">
        <v>538</v>
      </c>
      <c r="AI2" s="51" t="s">
        <v>539</v>
      </c>
      <c r="AJ2" s="51" t="s">
        <v>540</v>
      </c>
      <c r="AK2" s="51" t="s">
        <v>541</v>
      </c>
      <c r="AL2" s="51" t="s">
        <v>542</v>
      </c>
      <c r="AM2" s="51" t="s">
        <v>543</v>
      </c>
      <c r="AN2" s="46" t="s">
        <v>544</v>
      </c>
      <c r="AO2" s="46" t="s">
        <v>545</v>
      </c>
      <c r="AP2" s="46" t="s">
        <v>546</v>
      </c>
      <c r="AQ2" s="46" t="s">
        <v>547</v>
      </c>
      <c r="AR2" s="46" t="s">
        <v>548</v>
      </c>
      <c r="AS2" s="46" t="s">
        <v>549</v>
      </c>
      <c r="AT2" s="46" t="s">
        <v>550</v>
      </c>
      <c r="AU2" s="46" t="s">
        <v>551</v>
      </c>
      <c r="AV2" s="46" t="s">
        <v>552</v>
      </c>
      <c r="AW2" s="46" t="s">
        <v>553</v>
      </c>
      <c r="AX2" s="46" t="s">
        <v>554</v>
      </c>
      <c r="AY2" s="46" t="s">
        <v>555</v>
      </c>
      <c r="AZ2" s="46" t="s">
        <v>556</v>
      </c>
      <c r="BA2" s="46" t="s">
        <v>557</v>
      </c>
      <c r="BB2" s="46" t="s">
        <v>558</v>
      </c>
      <c r="BC2" s="46" t="s">
        <v>559</v>
      </c>
      <c r="BD2" s="46" t="s">
        <v>560</v>
      </c>
      <c r="BE2" s="46" t="s">
        <v>561</v>
      </c>
      <c r="BF2" s="46" t="s">
        <v>562</v>
      </c>
      <c r="BG2" s="46" t="s">
        <v>563</v>
      </c>
      <c r="BH2" s="46" t="s">
        <v>564</v>
      </c>
      <c r="BI2" s="46" t="s">
        <v>565</v>
      </c>
      <c r="BJ2" s="46" t="s">
        <v>566</v>
      </c>
      <c r="BK2" s="46" t="s">
        <v>567</v>
      </c>
      <c r="BL2" s="46" t="s">
        <v>568</v>
      </c>
      <c r="BM2" s="51" t="s">
        <v>569</v>
      </c>
      <c r="BN2" s="51" t="s">
        <v>570</v>
      </c>
      <c r="BO2" s="51" t="s">
        <v>571</v>
      </c>
      <c r="BP2" s="51" t="s">
        <v>572</v>
      </c>
      <c r="BQ2" s="51" t="s">
        <v>573</v>
      </c>
      <c r="BR2" s="51" t="s">
        <v>574</v>
      </c>
      <c r="BS2" s="51" t="s">
        <v>103</v>
      </c>
      <c r="BT2" s="51" t="s">
        <v>575</v>
      </c>
      <c r="BU2" s="51" t="s">
        <v>576</v>
      </c>
      <c r="BV2" s="51" t="s">
        <v>577</v>
      </c>
      <c r="BW2" s="51" t="s">
        <v>578</v>
      </c>
      <c r="BX2" s="51" t="s">
        <v>579</v>
      </c>
      <c r="BY2" s="53" t="s">
        <v>580</v>
      </c>
      <c r="BZ2" s="114"/>
    </row>
    <row r="3" spans="1:78" ht="13.5" customHeight="1" x14ac:dyDescent="0.25">
      <c r="A3" s="47" t="s">
        <v>816</v>
      </c>
      <c r="B3" s="48" t="s">
        <v>817</v>
      </c>
      <c r="C3" s="46"/>
      <c r="D3" s="46"/>
      <c r="E3" s="46">
        <v>3</v>
      </c>
      <c r="F3" s="46">
        <v>1</v>
      </c>
      <c r="G3" s="46"/>
      <c r="H3" s="46"/>
      <c r="I3" s="46"/>
      <c r="J3" s="46"/>
      <c r="K3" s="46"/>
      <c r="L3" s="46"/>
      <c r="M3" s="46">
        <v>7</v>
      </c>
      <c r="N3" s="46"/>
      <c r="O3" s="46"/>
      <c r="P3" s="46"/>
      <c r="Q3" s="46"/>
      <c r="R3" s="46">
        <v>8</v>
      </c>
      <c r="S3" s="46"/>
      <c r="T3" s="46"/>
      <c r="U3" s="46">
        <v>3</v>
      </c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>
        <v>8</v>
      </c>
      <c r="AH3" s="46"/>
      <c r="AI3" s="46"/>
      <c r="AJ3" s="46">
        <v>8</v>
      </c>
      <c r="AK3" s="46"/>
      <c r="AL3" s="46"/>
      <c r="AM3" s="46"/>
      <c r="AN3" s="46"/>
      <c r="AO3" s="46"/>
      <c r="AP3" s="46"/>
      <c r="AQ3" s="46"/>
      <c r="AR3" s="46"/>
      <c r="AS3" s="46"/>
      <c r="AT3" s="46">
        <v>8</v>
      </c>
      <c r="AU3" s="46">
        <v>6</v>
      </c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54"/>
      <c r="BZ3" s="55">
        <v>52</v>
      </c>
    </row>
    <row r="4" spans="1:78" ht="13.5" customHeight="1" x14ac:dyDescent="0.25">
      <c r="A4" s="47" t="s">
        <v>818</v>
      </c>
      <c r="B4" s="48" t="s">
        <v>819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54"/>
      <c r="BZ4" s="55">
        <v>0</v>
      </c>
    </row>
    <row r="5" spans="1:78" ht="13.5" customHeight="1" x14ac:dyDescent="0.25">
      <c r="A5" s="47" t="s">
        <v>820</v>
      </c>
      <c r="B5" s="48" t="s">
        <v>821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54"/>
      <c r="BZ5" s="55">
        <v>0</v>
      </c>
    </row>
    <row r="6" spans="1:78" ht="13.5" customHeight="1" x14ac:dyDescent="0.25">
      <c r="A6" s="47" t="s">
        <v>822</v>
      </c>
      <c r="B6" s="48" t="s">
        <v>823</v>
      </c>
      <c r="C6" s="46"/>
      <c r="D6" s="46"/>
      <c r="E6" s="46">
        <v>1</v>
      </c>
      <c r="F6" s="46">
        <v>1</v>
      </c>
      <c r="G6" s="46">
        <v>6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>
        <v>6</v>
      </c>
      <c r="BH6" s="46"/>
      <c r="BI6" s="46"/>
      <c r="BJ6" s="46"/>
      <c r="BK6" s="46"/>
      <c r="BL6" s="46">
        <v>6</v>
      </c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54"/>
      <c r="BZ6" s="55">
        <v>20</v>
      </c>
    </row>
    <row r="7" spans="1:78" ht="13.5" customHeight="1" x14ac:dyDescent="0.25">
      <c r="A7" s="47" t="s">
        <v>824</v>
      </c>
      <c r="B7" s="48" t="s">
        <v>825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54"/>
      <c r="BZ7" s="55">
        <v>0</v>
      </c>
    </row>
    <row r="8" spans="1:78" ht="13.5" customHeight="1" x14ac:dyDescent="0.25">
      <c r="A8" s="47" t="s">
        <v>826</v>
      </c>
      <c r="B8" s="48" t="s">
        <v>827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54"/>
      <c r="BZ8" s="55">
        <v>0</v>
      </c>
    </row>
    <row r="9" spans="1:78" ht="13.5" customHeight="1" x14ac:dyDescent="0.25">
      <c r="A9" s="47" t="s">
        <v>828</v>
      </c>
      <c r="B9" s="48" t="s">
        <v>829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54"/>
      <c r="BZ9" s="55">
        <v>0</v>
      </c>
    </row>
    <row r="10" spans="1:78" ht="13.5" customHeight="1" x14ac:dyDescent="0.25">
      <c r="A10" s="47" t="s">
        <v>830</v>
      </c>
      <c r="B10" s="48" t="s">
        <v>831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4"/>
      <c r="BZ10" s="55">
        <v>0</v>
      </c>
    </row>
    <row r="11" spans="1:78" ht="13.5" customHeight="1" x14ac:dyDescent="0.25">
      <c r="A11" s="47" t="s">
        <v>832</v>
      </c>
      <c r="B11" s="48" t="s">
        <v>833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54"/>
      <c r="BZ11" s="55">
        <v>0</v>
      </c>
    </row>
    <row r="12" spans="1:78" ht="13.5" customHeight="1" x14ac:dyDescent="0.25">
      <c r="A12" s="47" t="s">
        <v>834</v>
      </c>
      <c r="B12" s="48" t="s">
        <v>835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54"/>
      <c r="BZ12" s="55">
        <v>0</v>
      </c>
    </row>
    <row r="13" spans="1:78" ht="13.5" customHeight="1" x14ac:dyDescent="0.25">
      <c r="A13" s="47" t="s">
        <v>836</v>
      </c>
      <c r="B13" s="48" t="s">
        <v>837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>
        <v>8</v>
      </c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54"/>
      <c r="BZ13" s="55">
        <v>8</v>
      </c>
    </row>
    <row r="14" spans="1:78" ht="13.5" customHeight="1" x14ac:dyDescent="0.25">
      <c r="A14" s="47" t="s">
        <v>838</v>
      </c>
      <c r="B14" s="48" t="s">
        <v>839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54"/>
      <c r="BZ14" s="55">
        <v>0</v>
      </c>
    </row>
    <row r="15" spans="1:78" ht="13.5" customHeight="1" x14ac:dyDescent="0.25">
      <c r="A15" s="47" t="s">
        <v>840</v>
      </c>
      <c r="B15" s="48" t="s">
        <v>841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54"/>
      <c r="BZ15" s="55">
        <v>0</v>
      </c>
    </row>
    <row r="16" spans="1:78" ht="13.5" customHeight="1" x14ac:dyDescent="0.25">
      <c r="A16" s="47" t="s">
        <v>842</v>
      </c>
      <c r="B16" s="48" t="s">
        <v>843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54"/>
      <c r="BZ16" s="55">
        <v>0</v>
      </c>
    </row>
    <row r="17" spans="1:78" ht="13.5" customHeight="1" x14ac:dyDescent="0.25">
      <c r="A17" s="47" t="s">
        <v>844</v>
      </c>
      <c r="B17" s="48" t="s">
        <v>845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54"/>
      <c r="BZ17" s="55">
        <v>0</v>
      </c>
    </row>
    <row r="18" spans="1:78" ht="13.5" customHeight="1" x14ac:dyDescent="0.25">
      <c r="A18" s="47" t="s">
        <v>846</v>
      </c>
      <c r="B18" s="48" t="s">
        <v>847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54"/>
      <c r="BZ18" s="55">
        <v>0</v>
      </c>
    </row>
    <row r="19" spans="1:78" ht="13.5" customHeight="1" x14ac:dyDescent="0.25">
      <c r="A19" s="47" t="s">
        <v>848</v>
      </c>
      <c r="B19" s="48" t="s">
        <v>849</v>
      </c>
      <c r="C19" s="46"/>
      <c r="D19" s="46"/>
      <c r="E19" s="46">
        <v>1</v>
      </c>
      <c r="F19" s="46">
        <v>1</v>
      </c>
      <c r="G19" s="46"/>
      <c r="H19" s="46"/>
      <c r="I19" s="46"/>
      <c r="J19" s="46"/>
      <c r="K19" s="46"/>
      <c r="L19" s="46"/>
      <c r="M19" s="46"/>
      <c r="N19" s="46">
        <v>8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>
        <v>6</v>
      </c>
      <c r="BF19" s="46"/>
      <c r="BG19" s="46"/>
      <c r="BH19" s="46"/>
      <c r="BI19" s="46"/>
      <c r="BJ19" s="46"/>
      <c r="BK19" s="46"/>
      <c r="BL19" s="46"/>
      <c r="BM19" s="46"/>
      <c r="BN19" s="46"/>
      <c r="BO19" s="46">
        <v>8</v>
      </c>
      <c r="BP19" s="46"/>
      <c r="BQ19" s="46"/>
      <c r="BR19" s="46"/>
      <c r="BS19" s="46"/>
      <c r="BT19" s="46"/>
      <c r="BU19" s="46"/>
      <c r="BV19" s="46"/>
      <c r="BW19" s="46"/>
      <c r="BX19" s="46"/>
      <c r="BY19" s="54"/>
      <c r="BZ19" s="55">
        <v>24</v>
      </c>
    </row>
    <row r="20" spans="1:78" ht="13.5" customHeight="1" x14ac:dyDescent="0.25">
      <c r="A20" s="47">
        <v>1429401103</v>
      </c>
      <c r="B20" s="48" t="s">
        <v>850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54"/>
      <c r="BZ20" s="55">
        <v>7</v>
      </c>
    </row>
    <row r="21" spans="1:78" ht="13.5" customHeight="1" x14ac:dyDescent="0.25">
      <c r="A21" s="47" t="s">
        <v>851</v>
      </c>
      <c r="B21" s="48" t="s">
        <v>852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54"/>
      <c r="BZ21" s="55">
        <v>0</v>
      </c>
    </row>
    <row r="22" spans="1:78" ht="13.5" customHeight="1" x14ac:dyDescent="0.25">
      <c r="A22" s="47" t="s">
        <v>853</v>
      </c>
      <c r="B22" s="48" t="s">
        <v>854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54"/>
      <c r="BZ22" s="55">
        <v>0</v>
      </c>
    </row>
    <row r="23" spans="1:78" ht="13.5" customHeight="1" x14ac:dyDescent="0.25">
      <c r="A23" s="47" t="s">
        <v>855</v>
      </c>
      <c r="B23" s="48" t="s">
        <v>856</v>
      </c>
      <c r="C23" s="46"/>
      <c r="D23" s="46"/>
      <c r="E23" s="46">
        <v>1</v>
      </c>
      <c r="F23" s="46">
        <v>1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54"/>
      <c r="BZ23" s="55">
        <v>2</v>
      </c>
    </row>
    <row r="24" spans="1:78" ht="13.5" customHeight="1" x14ac:dyDescent="0.25">
      <c r="A24" s="47" t="s">
        <v>857</v>
      </c>
      <c r="B24" s="48" t="s">
        <v>858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54"/>
      <c r="BZ24" s="55">
        <v>0</v>
      </c>
    </row>
    <row r="25" spans="1:78" ht="13.5" customHeight="1" x14ac:dyDescent="0.25">
      <c r="A25" s="47" t="s">
        <v>859</v>
      </c>
      <c r="B25" s="48" t="s">
        <v>860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54"/>
      <c r="BZ25" s="55">
        <v>0</v>
      </c>
    </row>
    <row r="26" spans="1:78" ht="13.5" customHeight="1" x14ac:dyDescent="0.25">
      <c r="A26" s="47" t="s">
        <v>861</v>
      </c>
      <c r="B26" s="48" t="s">
        <v>862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>
        <v>8</v>
      </c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>
        <v>8</v>
      </c>
      <c r="AN26" s="46"/>
      <c r="AO26" s="46"/>
      <c r="AP26" s="46"/>
      <c r="AQ26" s="46">
        <v>12</v>
      </c>
      <c r="AR26" s="46"/>
      <c r="AS26" s="46"/>
      <c r="AT26" s="46"/>
      <c r="AU26" s="46"/>
      <c r="AV26" s="46"/>
      <c r="AW26" s="46"/>
      <c r="AX26" s="46"/>
      <c r="AY26" s="46">
        <v>8</v>
      </c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>
        <v>8</v>
      </c>
      <c r="BP26" s="46"/>
      <c r="BQ26" s="46"/>
      <c r="BR26" s="46"/>
      <c r="BS26" s="46"/>
      <c r="BT26" s="46"/>
      <c r="BU26" s="46"/>
      <c r="BV26" s="46"/>
      <c r="BW26" s="46">
        <v>24</v>
      </c>
      <c r="BX26" s="46"/>
      <c r="BY26" s="54"/>
      <c r="BZ26" s="55">
        <v>68</v>
      </c>
    </row>
    <row r="27" spans="1:78" ht="13.5" customHeight="1" x14ac:dyDescent="0.25">
      <c r="A27" s="47" t="s">
        <v>863</v>
      </c>
      <c r="B27" s="48" t="s">
        <v>864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>
        <v>24</v>
      </c>
      <c r="BX27" s="46"/>
      <c r="BY27" s="54"/>
      <c r="BZ27" s="55">
        <v>24</v>
      </c>
    </row>
    <row r="28" spans="1:78" ht="13.5" customHeight="1" x14ac:dyDescent="0.25">
      <c r="A28" s="47" t="s">
        <v>865</v>
      </c>
      <c r="B28" s="48" t="s">
        <v>866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54"/>
      <c r="BZ28" s="55">
        <v>0</v>
      </c>
    </row>
    <row r="29" spans="1:78" ht="13.5" customHeight="1" x14ac:dyDescent="0.25">
      <c r="A29" s="47" t="s">
        <v>867</v>
      </c>
      <c r="B29" s="48" t="s">
        <v>868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54"/>
      <c r="BZ29" s="55">
        <v>0</v>
      </c>
    </row>
    <row r="30" spans="1:78" ht="13.5" customHeight="1" x14ac:dyDescent="0.25">
      <c r="A30" s="47" t="s">
        <v>869</v>
      </c>
      <c r="B30" s="48" t="s">
        <v>870</v>
      </c>
      <c r="C30" s="46"/>
      <c r="D30" s="46"/>
      <c r="E30" s="46">
        <v>5</v>
      </c>
      <c r="F30" s="46"/>
      <c r="G30" s="46"/>
      <c r="H30" s="46">
        <v>5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>
        <v>2</v>
      </c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>
        <v>8</v>
      </c>
      <c r="AR30" s="46"/>
      <c r="AS30" s="46"/>
      <c r="AT30" s="46">
        <v>8</v>
      </c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54"/>
      <c r="BZ30" s="55">
        <v>33</v>
      </c>
    </row>
    <row r="31" spans="1:78" ht="13.5" customHeight="1" x14ac:dyDescent="0.25">
      <c r="A31" s="47">
        <v>1429401142</v>
      </c>
      <c r="B31" s="48" t="s">
        <v>871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54"/>
      <c r="BZ31" s="55">
        <v>9</v>
      </c>
    </row>
    <row r="32" spans="1:78" ht="13.5" customHeight="1" x14ac:dyDescent="0.25">
      <c r="A32" s="47" t="s">
        <v>872</v>
      </c>
      <c r="B32" s="48" t="s">
        <v>873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>
        <v>7</v>
      </c>
      <c r="N32" s="46"/>
      <c r="O32" s="46"/>
      <c r="P32" s="46"/>
      <c r="Q32" s="46"/>
      <c r="R32" s="46"/>
      <c r="S32" s="46"/>
      <c r="T32" s="46"/>
      <c r="U32" s="46">
        <v>3</v>
      </c>
      <c r="V32" s="46">
        <v>2</v>
      </c>
      <c r="W32" s="46"/>
      <c r="X32" s="46"/>
      <c r="Y32" s="46">
        <v>8</v>
      </c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>
        <v>12</v>
      </c>
      <c r="BP32" s="46"/>
      <c r="BQ32" s="46"/>
      <c r="BR32" s="46"/>
      <c r="BS32" s="46"/>
      <c r="BT32" s="46"/>
      <c r="BU32" s="46"/>
      <c r="BV32" s="46"/>
      <c r="BW32" s="46"/>
      <c r="BX32" s="46"/>
      <c r="BY32" s="54"/>
      <c r="BZ32" s="55">
        <v>32</v>
      </c>
    </row>
    <row r="33" spans="1:78" ht="13.5" customHeight="1" x14ac:dyDescent="0.25">
      <c r="A33" s="47" t="s">
        <v>874</v>
      </c>
      <c r="B33" s="48" t="s">
        <v>875</v>
      </c>
      <c r="C33" s="46"/>
      <c r="D33" s="46"/>
      <c r="E33" s="46">
        <v>1</v>
      </c>
      <c r="F33" s="46"/>
      <c r="G33" s="46"/>
      <c r="H33" s="46"/>
      <c r="I33" s="46"/>
      <c r="J33" s="46"/>
      <c r="K33" s="46"/>
      <c r="L33" s="46"/>
      <c r="M33" s="46">
        <v>7</v>
      </c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>
        <v>6</v>
      </c>
      <c r="AW33" s="46"/>
      <c r="AX33" s="46">
        <v>6</v>
      </c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54"/>
      <c r="BZ33" s="55">
        <v>20</v>
      </c>
    </row>
    <row r="34" spans="1:78" ht="13.5" customHeight="1" x14ac:dyDescent="0.25">
      <c r="A34" s="47" t="s">
        <v>876</v>
      </c>
      <c r="B34" s="48" t="s">
        <v>877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52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54"/>
      <c r="BZ34" s="55">
        <v>0</v>
      </c>
    </row>
    <row r="35" spans="1:78" ht="13.5" customHeight="1" x14ac:dyDescent="0.25">
      <c r="A35" s="49">
        <v>1430412012</v>
      </c>
      <c r="B35" s="29" t="s">
        <v>878</v>
      </c>
      <c r="C35" s="50"/>
      <c r="D35" s="50"/>
      <c r="E35" s="50"/>
      <c r="F35" s="50"/>
      <c r="G35" s="50"/>
      <c r="H35" s="50">
        <v>12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>
        <v>8</v>
      </c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6">
        <v>28</v>
      </c>
    </row>
  </sheetData>
  <mergeCells count="3">
    <mergeCell ref="A1:A2"/>
    <mergeCell ref="B1:B2"/>
    <mergeCell ref="BZ1:BZ2"/>
  </mergeCells>
  <phoneticPr fontId="17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workbookViewId="0">
      <selection activeCell="A3" sqref="A3"/>
    </sheetView>
  </sheetViews>
  <sheetFormatPr defaultColWidth="9" defaultRowHeight="13.5" customHeight="1" x14ac:dyDescent="0.25"/>
  <cols>
    <col min="1" max="1" width="10.90625" style="40" customWidth="1"/>
  </cols>
  <sheetData>
    <row r="1" spans="1:3" ht="13.5" customHeight="1" x14ac:dyDescent="0.25">
      <c r="A1" s="99" t="s">
        <v>0</v>
      </c>
      <c r="B1" s="87" t="s">
        <v>1</v>
      </c>
      <c r="C1" s="89" t="s">
        <v>2</v>
      </c>
    </row>
    <row r="2" spans="1:3" ht="13.5" customHeight="1" x14ac:dyDescent="0.25">
      <c r="A2" s="86"/>
      <c r="B2" s="88"/>
      <c r="C2" s="90"/>
    </row>
    <row r="3" spans="1:3" ht="13.5" customHeight="1" x14ac:dyDescent="0.25">
      <c r="A3" s="12" t="s">
        <v>879</v>
      </c>
      <c r="B3" s="4" t="s">
        <v>880</v>
      </c>
      <c r="C3" s="36">
        <v>0</v>
      </c>
    </row>
    <row r="4" spans="1:3" ht="13.5" customHeight="1" x14ac:dyDescent="0.25">
      <c r="A4" s="41">
        <v>1429401001</v>
      </c>
      <c r="B4" s="4" t="s">
        <v>881</v>
      </c>
      <c r="C4" s="36">
        <v>52</v>
      </c>
    </row>
    <row r="5" spans="1:3" ht="13.5" customHeight="1" x14ac:dyDescent="0.25">
      <c r="A5" s="41">
        <v>1429401020</v>
      </c>
      <c r="B5" s="4" t="s">
        <v>882</v>
      </c>
      <c r="C5" s="36">
        <v>36</v>
      </c>
    </row>
    <row r="6" spans="1:3" ht="13.5" customHeight="1" x14ac:dyDescent="0.25">
      <c r="A6" s="41">
        <v>1429401060</v>
      </c>
      <c r="B6" s="4" t="s">
        <v>883</v>
      </c>
      <c r="C6" s="36">
        <v>4</v>
      </c>
    </row>
    <row r="7" spans="1:3" ht="13.5" customHeight="1" x14ac:dyDescent="0.25">
      <c r="A7" s="41">
        <v>1442401060</v>
      </c>
      <c r="B7" s="4" t="s">
        <v>884</v>
      </c>
      <c r="C7" s="36">
        <v>35</v>
      </c>
    </row>
    <row r="8" spans="1:3" ht="13.5" customHeight="1" x14ac:dyDescent="0.25">
      <c r="A8" s="41">
        <v>1442403037</v>
      </c>
      <c r="B8" s="42" t="s">
        <v>885</v>
      </c>
      <c r="C8" s="36">
        <v>50</v>
      </c>
    </row>
    <row r="9" spans="1:3" ht="13.5" customHeight="1" x14ac:dyDescent="0.25">
      <c r="A9" s="41" t="s">
        <v>886</v>
      </c>
      <c r="B9" s="43" t="s">
        <v>887</v>
      </c>
      <c r="C9" s="36">
        <v>59</v>
      </c>
    </row>
    <row r="10" spans="1:3" ht="13.5" customHeight="1" x14ac:dyDescent="0.25">
      <c r="A10" s="41" t="s">
        <v>888</v>
      </c>
      <c r="B10" s="43" t="s">
        <v>889</v>
      </c>
      <c r="C10" s="36">
        <v>28</v>
      </c>
    </row>
    <row r="11" spans="1:3" ht="13.5" customHeight="1" x14ac:dyDescent="0.25">
      <c r="A11" s="41" t="s">
        <v>890</v>
      </c>
      <c r="B11" s="43" t="s">
        <v>891</v>
      </c>
      <c r="C11" s="36">
        <v>65</v>
      </c>
    </row>
    <row r="12" spans="1:3" ht="13.5" customHeight="1" x14ac:dyDescent="0.25">
      <c r="A12" s="41" t="s">
        <v>892</v>
      </c>
      <c r="B12" s="43" t="s">
        <v>893</v>
      </c>
      <c r="C12" s="36">
        <v>49</v>
      </c>
    </row>
    <row r="13" spans="1:3" ht="13.5" customHeight="1" x14ac:dyDescent="0.25">
      <c r="A13" s="41" t="s">
        <v>894</v>
      </c>
      <c r="B13" s="43" t="s">
        <v>895</v>
      </c>
      <c r="C13" s="36">
        <v>59</v>
      </c>
    </row>
    <row r="14" spans="1:3" ht="13.5" customHeight="1" x14ac:dyDescent="0.25">
      <c r="A14" s="41" t="s">
        <v>896</v>
      </c>
      <c r="B14" s="43" t="s">
        <v>897</v>
      </c>
      <c r="C14" s="36">
        <v>19</v>
      </c>
    </row>
    <row r="15" spans="1:3" ht="13.5" customHeight="1" x14ac:dyDescent="0.25">
      <c r="A15" s="41" t="s">
        <v>898</v>
      </c>
      <c r="B15" s="43" t="s">
        <v>899</v>
      </c>
      <c r="C15" s="36">
        <v>10</v>
      </c>
    </row>
    <row r="16" spans="1:3" ht="13.5" customHeight="1" x14ac:dyDescent="0.25">
      <c r="A16" s="41" t="s">
        <v>900</v>
      </c>
      <c r="B16" s="43" t="s">
        <v>901</v>
      </c>
      <c r="C16" s="36">
        <v>10</v>
      </c>
    </row>
    <row r="17" spans="1:3" ht="13.5" customHeight="1" x14ac:dyDescent="0.25">
      <c r="A17" s="41" t="s">
        <v>902</v>
      </c>
      <c r="B17" s="43" t="s">
        <v>903</v>
      </c>
      <c r="C17" s="36">
        <v>8</v>
      </c>
    </row>
    <row r="18" spans="1:3" ht="13.5" customHeight="1" x14ac:dyDescent="0.25">
      <c r="A18" s="41" t="s">
        <v>904</v>
      </c>
      <c r="B18" s="43" t="s">
        <v>905</v>
      </c>
      <c r="C18" s="36">
        <v>28</v>
      </c>
    </row>
    <row r="19" spans="1:3" ht="13.5" customHeight="1" x14ac:dyDescent="0.25">
      <c r="A19" s="41" t="s">
        <v>906</v>
      </c>
      <c r="B19" s="43" t="s">
        <v>907</v>
      </c>
      <c r="C19" s="36">
        <v>52</v>
      </c>
    </row>
    <row r="20" spans="1:3" ht="13.5" customHeight="1" x14ac:dyDescent="0.25">
      <c r="A20" s="41" t="s">
        <v>908</v>
      </c>
      <c r="B20" s="43" t="s">
        <v>909</v>
      </c>
      <c r="C20" s="36">
        <v>20</v>
      </c>
    </row>
    <row r="21" spans="1:3" ht="13.5" customHeight="1" x14ac:dyDescent="0.25">
      <c r="A21" s="41" t="s">
        <v>910</v>
      </c>
      <c r="B21" s="43" t="s">
        <v>911</v>
      </c>
      <c r="C21" s="36">
        <v>4</v>
      </c>
    </row>
    <row r="22" spans="1:3" ht="13.5" customHeight="1" x14ac:dyDescent="0.25">
      <c r="A22" s="41" t="s">
        <v>912</v>
      </c>
      <c r="B22" s="43" t="s">
        <v>913</v>
      </c>
      <c r="C22" s="36">
        <v>8</v>
      </c>
    </row>
    <row r="23" spans="1:3" ht="13.5" customHeight="1" x14ac:dyDescent="0.25">
      <c r="A23" s="41" t="s">
        <v>914</v>
      </c>
      <c r="B23" s="43" t="s">
        <v>915</v>
      </c>
      <c r="C23" s="36">
        <v>16</v>
      </c>
    </row>
    <row r="24" spans="1:3" ht="13.5" customHeight="1" x14ac:dyDescent="0.25">
      <c r="A24" s="41" t="s">
        <v>916</v>
      </c>
      <c r="B24" s="43" t="s">
        <v>917</v>
      </c>
      <c r="C24" s="36">
        <v>28</v>
      </c>
    </row>
    <row r="25" spans="1:3" ht="13.5" customHeight="1" x14ac:dyDescent="0.25">
      <c r="A25" s="41" t="s">
        <v>918</v>
      </c>
      <c r="B25" s="43" t="s">
        <v>919</v>
      </c>
      <c r="C25" s="36">
        <v>6</v>
      </c>
    </row>
    <row r="26" spans="1:3" ht="13.5" customHeight="1" x14ac:dyDescent="0.25">
      <c r="A26" s="41" t="s">
        <v>920</v>
      </c>
      <c r="B26" s="43" t="s">
        <v>921</v>
      </c>
      <c r="C26" s="36">
        <v>0</v>
      </c>
    </row>
    <row r="27" spans="1:3" ht="13.5" customHeight="1" x14ac:dyDescent="0.25">
      <c r="A27" s="41" t="s">
        <v>922</v>
      </c>
      <c r="B27" s="43" t="s">
        <v>923</v>
      </c>
      <c r="C27" s="36">
        <v>20</v>
      </c>
    </row>
    <row r="28" spans="1:3" ht="13.5" customHeight="1" x14ac:dyDescent="0.25">
      <c r="A28" s="41" t="s">
        <v>924</v>
      </c>
      <c r="B28" s="43" t="s">
        <v>925</v>
      </c>
      <c r="C28" s="36">
        <v>0</v>
      </c>
    </row>
    <row r="29" spans="1:3" ht="13.5" customHeight="1" x14ac:dyDescent="0.25">
      <c r="A29" s="41" t="s">
        <v>926</v>
      </c>
      <c r="B29" s="43" t="s">
        <v>927</v>
      </c>
      <c r="C29" s="36">
        <v>43</v>
      </c>
    </row>
    <row r="30" spans="1:3" ht="13.5" customHeight="1" x14ac:dyDescent="0.25">
      <c r="A30" s="41" t="s">
        <v>928</v>
      </c>
      <c r="B30" s="43" t="s">
        <v>929</v>
      </c>
      <c r="C30" s="36">
        <v>0</v>
      </c>
    </row>
    <row r="31" spans="1:3" ht="13.5" customHeight="1" x14ac:dyDescent="0.25">
      <c r="A31" s="41" t="s">
        <v>930</v>
      </c>
      <c r="B31" s="43" t="s">
        <v>931</v>
      </c>
      <c r="C31" s="36">
        <v>37</v>
      </c>
    </row>
    <row r="32" spans="1:3" ht="13.5" customHeight="1" x14ac:dyDescent="0.25">
      <c r="A32" s="41" t="s">
        <v>932</v>
      </c>
      <c r="B32" s="43" t="s">
        <v>933</v>
      </c>
      <c r="C32" s="36">
        <v>44</v>
      </c>
    </row>
    <row r="33" spans="1:3" ht="13.5" customHeight="1" x14ac:dyDescent="0.25">
      <c r="A33" s="41" t="s">
        <v>934</v>
      </c>
      <c r="B33" s="43" t="s">
        <v>935</v>
      </c>
      <c r="C33" s="36">
        <v>12</v>
      </c>
    </row>
    <row r="34" spans="1:3" ht="13.5" customHeight="1" x14ac:dyDescent="0.25">
      <c r="A34" s="41" t="s">
        <v>936</v>
      </c>
      <c r="B34" s="43" t="s">
        <v>937</v>
      </c>
      <c r="C34" s="36">
        <v>38</v>
      </c>
    </row>
    <row r="35" spans="1:3" ht="13.5" customHeight="1" x14ac:dyDescent="0.25">
      <c r="A35" s="41" t="s">
        <v>938</v>
      </c>
      <c r="B35" s="43" t="s">
        <v>939</v>
      </c>
      <c r="C35" s="36">
        <v>69</v>
      </c>
    </row>
    <row r="36" spans="1:3" ht="13.5" customHeight="1" x14ac:dyDescent="0.25">
      <c r="A36" s="41" t="s">
        <v>940</v>
      </c>
      <c r="B36" s="43" t="s">
        <v>941</v>
      </c>
      <c r="C36" s="36">
        <v>48</v>
      </c>
    </row>
    <row r="37" spans="1:3" ht="13.5" customHeight="1" x14ac:dyDescent="0.25">
      <c r="A37" s="41" t="s">
        <v>942</v>
      </c>
      <c r="B37" s="43" t="s">
        <v>943</v>
      </c>
      <c r="C37" s="36">
        <v>58</v>
      </c>
    </row>
    <row r="38" spans="1:3" ht="13.5" customHeight="1" x14ac:dyDescent="0.25">
      <c r="A38" s="41" t="s">
        <v>944</v>
      </c>
      <c r="B38" s="43" t="s">
        <v>945</v>
      </c>
      <c r="C38" s="36">
        <v>12</v>
      </c>
    </row>
    <row r="39" spans="1:3" ht="13.5" customHeight="1" x14ac:dyDescent="0.25">
      <c r="A39" s="41" t="s">
        <v>946</v>
      </c>
      <c r="B39" s="43" t="s">
        <v>947</v>
      </c>
      <c r="C39" s="36">
        <v>44</v>
      </c>
    </row>
    <row r="40" spans="1:3" ht="13.5" customHeight="1" x14ac:dyDescent="0.25">
      <c r="A40" s="41" t="s">
        <v>948</v>
      </c>
      <c r="B40" s="43" t="s">
        <v>949</v>
      </c>
      <c r="C40" s="36">
        <v>36</v>
      </c>
    </row>
    <row r="41" spans="1:3" ht="13.5" customHeight="1" x14ac:dyDescent="0.25">
      <c r="A41" s="41" t="s">
        <v>950</v>
      </c>
      <c r="B41" s="43" t="s">
        <v>951</v>
      </c>
      <c r="C41" s="36">
        <v>47</v>
      </c>
    </row>
    <row r="42" spans="1:3" ht="13.5" customHeight="1" x14ac:dyDescent="0.25">
      <c r="A42" s="41" t="s">
        <v>952</v>
      </c>
      <c r="B42" s="43" t="s">
        <v>953</v>
      </c>
      <c r="C42" s="36">
        <v>4</v>
      </c>
    </row>
    <row r="43" spans="1:3" ht="13.5" customHeight="1" x14ac:dyDescent="0.25">
      <c r="A43" s="41" t="s">
        <v>954</v>
      </c>
      <c r="B43" s="43" t="s">
        <v>955</v>
      </c>
      <c r="C43" s="36">
        <v>55</v>
      </c>
    </row>
    <row r="44" spans="1:3" ht="13.5" customHeight="1" x14ac:dyDescent="0.25">
      <c r="A44" s="41" t="s">
        <v>956</v>
      </c>
      <c r="B44" s="43" t="s">
        <v>957</v>
      </c>
      <c r="C44" s="36">
        <v>43</v>
      </c>
    </row>
    <row r="45" spans="1:3" ht="13.5" customHeight="1" x14ac:dyDescent="0.25">
      <c r="A45" s="41">
        <v>1429402037</v>
      </c>
      <c r="B45" s="43" t="s">
        <v>958</v>
      </c>
      <c r="C45" s="36">
        <v>18</v>
      </c>
    </row>
    <row r="46" spans="1:3" ht="13.5" customHeight="1" x14ac:dyDescent="0.25">
      <c r="A46" s="41" t="s">
        <v>959</v>
      </c>
      <c r="B46" s="43" t="s">
        <v>960</v>
      </c>
      <c r="C46" s="36">
        <v>75</v>
      </c>
    </row>
    <row r="47" spans="1:3" ht="13.5" customHeight="1" x14ac:dyDescent="0.25">
      <c r="A47" s="41" t="s">
        <v>961</v>
      </c>
      <c r="B47" s="43" t="s">
        <v>962</v>
      </c>
      <c r="C47" s="36">
        <v>0</v>
      </c>
    </row>
    <row r="48" spans="1:3" ht="13.5" customHeight="1" x14ac:dyDescent="0.25">
      <c r="A48" s="41" t="s">
        <v>963</v>
      </c>
      <c r="B48" s="43" t="s">
        <v>964</v>
      </c>
      <c r="C48" s="36">
        <v>49</v>
      </c>
    </row>
    <row r="49" spans="1:3" ht="13.5" customHeight="1" x14ac:dyDescent="0.25">
      <c r="A49" s="41" t="s">
        <v>965</v>
      </c>
      <c r="B49" s="43" t="s">
        <v>966</v>
      </c>
      <c r="C49" s="36">
        <v>36</v>
      </c>
    </row>
    <row r="50" spans="1:3" ht="13.5" customHeight="1" x14ac:dyDescent="0.25">
      <c r="A50" s="41" t="s">
        <v>967</v>
      </c>
      <c r="B50" s="43" t="s">
        <v>968</v>
      </c>
      <c r="C50" s="36">
        <v>0</v>
      </c>
    </row>
    <row r="51" spans="1:3" ht="13.5" customHeight="1" x14ac:dyDescent="0.25">
      <c r="A51" s="41" t="s">
        <v>969</v>
      </c>
      <c r="B51" s="43" t="s">
        <v>970</v>
      </c>
      <c r="C51" s="36">
        <v>4</v>
      </c>
    </row>
    <row r="52" spans="1:3" ht="13.5" customHeight="1" x14ac:dyDescent="0.25">
      <c r="A52" s="41" t="s">
        <v>971</v>
      </c>
      <c r="B52" s="43" t="s">
        <v>972</v>
      </c>
      <c r="C52" s="36">
        <v>16</v>
      </c>
    </row>
    <row r="53" spans="1:3" ht="13.5" customHeight="1" x14ac:dyDescent="0.25">
      <c r="A53" s="41" t="s">
        <v>973</v>
      </c>
      <c r="B53" s="43" t="s">
        <v>974</v>
      </c>
      <c r="C53" s="36">
        <v>0</v>
      </c>
    </row>
    <row r="54" spans="1:3" ht="13.5" customHeight="1" x14ac:dyDescent="0.25">
      <c r="A54" s="41" t="s">
        <v>975</v>
      </c>
      <c r="B54" s="43" t="s">
        <v>976</v>
      </c>
      <c r="C54" s="36">
        <v>42</v>
      </c>
    </row>
    <row r="55" spans="1:3" ht="13.5" customHeight="1" x14ac:dyDescent="0.25">
      <c r="A55" s="41" t="s">
        <v>977</v>
      </c>
      <c r="B55" s="43" t="s">
        <v>978</v>
      </c>
      <c r="C55" s="36">
        <v>0</v>
      </c>
    </row>
    <row r="56" spans="1:3" ht="13.5" customHeight="1" x14ac:dyDescent="0.25">
      <c r="A56" s="41" t="s">
        <v>979</v>
      </c>
      <c r="B56" s="43" t="s">
        <v>980</v>
      </c>
      <c r="C56" s="36">
        <v>10</v>
      </c>
    </row>
    <row r="57" spans="1:3" ht="13.5" customHeight="1" x14ac:dyDescent="0.25">
      <c r="A57" s="41" t="s">
        <v>981</v>
      </c>
      <c r="B57" s="43" t="s">
        <v>982</v>
      </c>
      <c r="C57" s="36">
        <v>22</v>
      </c>
    </row>
    <row r="58" spans="1:3" ht="13.5" customHeight="1" x14ac:dyDescent="0.25">
      <c r="A58" s="41" t="s">
        <v>983</v>
      </c>
      <c r="B58" s="43" t="s">
        <v>984</v>
      </c>
      <c r="C58" s="36">
        <v>22</v>
      </c>
    </row>
    <row r="59" spans="1:3" ht="13.5" customHeight="1" x14ac:dyDescent="0.25">
      <c r="A59" s="41" t="s">
        <v>985</v>
      </c>
      <c r="B59" s="43" t="s">
        <v>986</v>
      </c>
      <c r="C59" s="36">
        <v>30</v>
      </c>
    </row>
    <row r="60" spans="1:3" ht="13.5" customHeight="1" x14ac:dyDescent="0.25">
      <c r="A60" s="41" t="s">
        <v>987</v>
      </c>
      <c r="B60" s="43" t="s">
        <v>988</v>
      </c>
      <c r="C60" s="36">
        <v>39</v>
      </c>
    </row>
    <row r="61" spans="1:3" ht="13.5" customHeight="1" x14ac:dyDescent="0.25">
      <c r="A61" s="41" t="s">
        <v>989</v>
      </c>
      <c r="B61" s="43" t="s">
        <v>990</v>
      </c>
      <c r="C61" s="36">
        <v>28</v>
      </c>
    </row>
    <row r="62" spans="1:3" ht="13.5" customHeight="1" x14ac:dyDescent="0.25">
      <c r="A62" s="41" t="s">
        <v>991</v>
      </c>
      <c r="B62" s="43" t="s">
        <v>992</v>
      </c>
      <c r="C62" s="36">
        <v>29</v>
      </c>
    </row>
    <row r="63" spans="1:3" ht="13.5" customHeight="1" x14ac:dyDescent="0.25">
      <c r="A63" s="41" t="s">
        <v>993</v>
      </c>
      <c r="B63" s="43" t="s">
        <v>994</v>
      </c>
      <c r="C63" s="36">
        <v>19</v>
      </c>
    </row>
    <row r="64" spans="1:3" ht="13.5" customHeight="1" x14ac:dyDescent="0.25">
      <c r="A64" s="41" t="s">
        <v>995</v>
      </c>
      <c r="B64" s="43" t="s">
        <v>996</v>
      </c>
      <c r="C64" s="36">
        <v>24</v>
      </c>
    </row>
    <row r="65" spans="1:3" ht="13.5" customHeight="1" x14ac:dyDescent="0.25">
      <c r="A65" s="41" t="s">
        <v>997</v>
      </c>
      <c r="B65" s="43" t="s">
        <v>998</v>
      </c>
      <c r="C65" s="36">
        <v>0</v>
      </c>
    </row>
    <row r="66" spans="1:3" ht="13.5" customHeight="1" x14ac:dyDescent="0.25">
      <c r="A66" s="41" t="s">
        <v>999</v>
      </c>
      <c r="B66" s="43" t="s">
        <v>1000</v>
      </c>
      <c r="C66" s="36">
        <v>30</v>
      </c>
    </row>
    <row r="67" spans="1:3" ht="13.5" customHeight="1" x14ac:dyDescent="0.25">
      <c r="A67" s="41" t="s">
        <v>1001</v>
      </c>
      <c r="B67" s="43" t="s">
        <v>1002</v>
      </c>
      <c r="C67" s="36">
        <v>24</v>
      </c>
    </row>
    <row r="68" spans="1:3" ht="13.5" customHeight="1" x14ac:dyDescent="0.25">
      <c r="A68" s="41" t="s">
        <v>1003</v>
      </c>
      <c r="B68" s="43" t="s">
        <v>1004</v>
      </c>
      <c r="C68" s="36">
        <v>12</v>
      </c>
    </row>
    <row r="69" spans="1:3" ht="13.5" customHeight="1" x14ac:dyDescent="0.25">
      <c r="A69" s="41" t="s">
        <v>1005</v>
      </c>
      <c r="B69" s="43" t="s">
        <v>1006</v>
      </c>
      <c r="C69" s="36">
        <v>5</v>
      </c>
    </row>
    <row r="70" spans="1:3" ht="13.5" customHeight="1" x14ac:dyDescent="0.25">
      <c r="A70" s="41" t="s">
        <v>1007</v>
      </c>
      <c r="B70" s="43" t="s">
        <v>1008</v>
      </c>
      <c r="C70" s="36">
        <v>0</v>
      </c>
    </row>
    <row r="71" spans="1:3" ht="13.5" customHeight="1" x14ac:dyDescent="0.25">
      <c r="A71" s="41" t="s">
        <v>1009</v>
      </c>
      <c r="B71" s="43" t="s">
        <v>1010</v>
      </c>
      <c r="C71" s="36">
        <v>41</v>
      </c>
    </row>
    <row r="72" spans="1:3" ht="13.5" customHeight="1" x14ac:dyDescent="0.25">
      <c r="A72" s="41" t="s">
        <v>1011</v>
      </c>
      <c r="B72" s="43" t="s">
        <v>1012</v>
      </c>
      <c r="C72" s="36">
        <v>46</v>
      </c>
    </row>
    <row r="73" spans="1:3" ht="13.5" customHeight="1" x14ac:dyDescent="0.25">
      <c r="A73" s="41">
        <v>1413401026</v>
      </c>
      <c r="B73" s="4" t="s">
        <v>1013</v>
      </c>
      <c r="C73" s="36">
        <v>36</v>
      </c>
    </row>
    <row r="74" spans="1:3" ht="13.5" customHeight="1" x14ac:dyDescent="0.25">
      <c r="A74" s="44">
        <v>1430402053</v>
      </c>
      <c r="B74" s="6" t="s">
        <v>1014</v>
      </c>
      <c r="C74" s="39">
        <v>64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13机械</vt:lpstr>
      <vt:lpstr>13机电</vt:lpstr>
      <vt:lpstr>13材料</vt:lpstr>
      <vt:lpstr>13电气</vt:lpstr>
      <vt:lpstr>13工业</vt:lpstr>
      <vt:lpstr>14机械</vt:lpstr>
      <vt:lpstr>14机电</vt:lpstr>
      <vt:lpstr>14材料</vt:lpstr>
      <vt:lpstr>14电气</vt:lpstr>
      <vt:lpstr>14工业</vt:lpstr>
      <vt:lpstr>15机械</vt:lpstr>
      <vt:lpstr>15电气</vt:lpstr>
      <vt:lpstr>15工业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2006-09-13T03:21:00Z</dcterms:created>
  <dcterms:modified xsi:type="dcterms:W3CDTF">2016-09-25T10:01:53Z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